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3"/>
  </bookViews>
  <sheets>
    <sheet name="33-2" sheetId="1" r:id="rId1"/>
    <sheet name="33-3" sheetId="2" r:id="rId2"/>
    <sheet name="33-5" sheetId="3" r:id="rId3"/>
    <sheet name="33-6" sheetId="4" r:id="rId4"/>
    <sheet name="33-7" sheetId="5" r:id="rId5"/>
    <sheet name="32-2" sheetId="6" r:id="rId6"/>
    <sheet name="32-3" sheetId="7" r:id="rId7"/>
    <sheet name="32-7" sheetId="8" r:id="rId8"/>
    <sheet name="32-8" sheetId="9" r:id="rId9"/>
    <sheet name="сводная" sheetId="10" r:id="rId10"/>
  </sheets>
  <definedNames>
    <definedName name="_xlnm.Print_Titles" localSheetId="0">'33-2'!$5:$7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3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<sst xmlns="http://schemas.openxmlformats.org/spreadsheetml/2006/main" count="3620" uniqueCount="214">
  <si>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</si>
  <si>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</si>
  <si>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</si>
  <si>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</si>
  <si>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</si>
  <si>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</si>
  <si>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</si>
  <si>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</si>
  <si>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</si>
  <si>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</si>
  <si>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</si>
  <si>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</si>
  <si>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</si>
  <si>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</si>
  <si>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</si>
  <si>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</si>
  <si>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</si>
  <si>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</si>
  <si>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</si>
  <si>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</si>
  <si>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</si>
  <si>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</si>
  <si>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</si>
  <si>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</si>
  <si>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</si>
  <si>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</si>
  <si>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</si>
  <si>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</si>
  <si>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</si>
  <si>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</si>
  <si>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</si>
  <si>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</si>
  <si>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</si>
  <si>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</si>
  <si>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</si>
  <si>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</si>
  <si>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</si>
  <si>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</si>
  <si>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</si>
  <si>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</si>
  <si>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</si>
  <si>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</si>
  <si>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</si>
  <si>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</si>
  <si>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</si>
  <si>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</si>
  <si>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</si>
  <si>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</si>
  <si>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</si>
  <si>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</si>
  <si>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</si>
  <si>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</si>
  <si>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</si>
  <si>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</si>
  <si>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</si>
  <si>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</si>
  <si>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</si>
  <si>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</si>
  <si>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</si>
  <si>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</si>
  <si>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</si>
  <si>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</si>
  <si>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</si>
  <si>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</si>
  <si>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</si>
  <si>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</si>
  <si>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</si>
  <si>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</si>
  <si>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</si>
  <si>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</si>
  <si>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</si>
  <si>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</si>
  <si>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</si>
  <si>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</si>
  <si>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</si>
  <si>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</si>
  <si>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</si>
  <si>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</si>
  <si>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</si>
  <si>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</si>
  <si>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</si>
  <si>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</si>
  <si>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</si>
  <si>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</si>
  <si>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</si>
  <si>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</si>
  <si>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</si>
  <si>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</si>
  <si>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</si>
  <si>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</si>
  <si>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</si>
  <si>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</si>
  <si>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</si>
  <si>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</si>
  <si>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</si>
  <si>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</si>
  <si>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</si>
  <si>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</si>
  <si>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</si>
  <si>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</si>
  <si>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</si>
  <si>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</si>
  <si>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</si>
  <si>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</si>
  <si>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</si>
  <si>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</si>
  <si>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</si>
  <si>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</si>
  <si>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</si>
  <si>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</si>
  <si>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</si>
  <si>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</si>
  <si>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</si>
  <si>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</si>
  <si>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</si>
  <si>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</si>
  <si>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</si>
  <si>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</si>
  <si>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</si>
  <si>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</si>
  <si>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</si>
  <si>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</si>
  <si>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</si>
  <si>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</si>
  <si>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</si>
  <si>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</si>
  <si>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</si>
  <si>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</si>
  <si>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</si>
  <si>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</si>
  <si>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</si>
  <si>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</si>
  <si>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</si>
  <si>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</si>
  <si>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</si>
  <si>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</si>
  <si>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</si>
  <si>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</si>
  <si>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</si>
  <si>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</si>
  <si>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</si>
  <si>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</si>
  <si>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</si>
  <si>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</si>
  <si>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</si>
  <si>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</si>
  <si>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</si>
  <si>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</si>
  <si>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</si>
  <si>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</si>
  <si>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</si>
  <si>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</si>
  <si>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</si>
  <si>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</si>
  <si>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</si>
  <si>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</si>
  <si>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</si>
  <si>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</si>
  <si>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</si>
  <si>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</si>
  <si>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</si>
  <si>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</si>
  <si>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</si>
  <si>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</si>
  <si>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</si>
  <si>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</si>
  <si>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</si>
  <si>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</si>
  <si>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</si>
  <si>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</si>
  <si>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</si>
  <si>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</si>
  <si>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</si>
  <si>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</si>
  <si>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</si>
  <si>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</si>
  <si>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</si>
  <si>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</si>
  <si>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</si>
  <si>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</si>
  <si>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</si>
  <si>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</si>
  <si>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</si>
  <si>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</si>
  <si>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</si>
  <si>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</si>
  <si>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</si>
  <si>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</si>
  <si>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</si>
  <si>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</si>
  <si>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</si>
  <si>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</si>
  <si>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</si>
  <si>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</si>
  <si>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</si>
  <si>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</si>
  <si>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</si>
  <si>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</si>
  <si>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</si>
  <si>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</si>
  <si>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</si>
  <si>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</si>
  <si>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 xml:space="preserve">                        План по текущему ремонту  и содержанию  </t>
  </si>
  <si>
    <t xml:space="preserve">                                           конструктивных элементов жилого дома по адресу:</t>
  </si>
  <si>
    <t>33-2</t>
  </si>
  <si>
    <t>33-3</t>
  </si>
  <si>
    <t>33-5</t>
  </si>
  <si>
    <t>33-6</t>
  </si>
  <si>
    <t>33-7</t>
  </si>
  <si>
    <t>32-2</t>
  </si>
  <si>
    <t>32-3</t>
  </si>
  <si>
    <t>32-7</t>
  </si>
  <si>
    <t>32-8</t>
  </si>
  <si>
    <t xml:space="preserve">           32/33 м-он.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</si>
</sst>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4" fontId="0" fillId="2" borderId="12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74" fontId="0" fillId="2" borderId="12" xfId="0" applyNumberFormat="1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2" borderId="12" xfId="0" applyNumberFormat="1" applyFont="1" applyFill="1" applyBorder="1" applyAlignment="1">
      <alignment wrapText="1"/>
    </xf>
    <xf numFmtId="174" fontId="0" fillId="2" borderId="20" xfId="0" applyNumberFormat="1" applyFont="1" applyFill="1" applyBorder="1" applyAlignment="1">
      <alignment horizontal="center" vertical="center"/>
    </xf>
    <xf numFmtId="174" fontId="0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13" xfId="0" applyFont="1" applyBorder="1" applyAlignment="1">
      <alignment/>
    </xf>
    <xf numFmtId="174" fontId="0" fillId="2" borderId="12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4" fontId="0" fillId="2" borderId="20" xfId="0" applyNumberFormat="1" applyFont="1" applyFill="1" applyBorder="1" applyAlignment="1">
      <alignment horizontal="center" vertical="center"/>
    </xf>
    <xf numFmtId="174" fontId="0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2"/>
  <sheetViews>
    <sheetView zoomScalePageLayoutView="0" workbookViewId="0" topLeftCell="A178">
      <selection activeCell="G196" sqref="G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204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8</v>
      </c>
      <c r="D16" s="73">
        <v>4</v>
      </c>
      <c r="E16" s="73"/>
      <c r="F16" s="73"/>
      <c r="G16" s="73">
        <v>4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1</v>
      </c>
      <c r="D36" s="73">
        <v>1</v>
      </c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71">
        <f t="shared" si="0"/>
        <v>4</v>
      </c>
      <c r="D44" s="73"/>
      <c r="E44" s="73"/>
      <c r="F44" s="90">
        <v>4</v>
      </c>
      <c r="G44" s="90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71">
        <f t="shared" si="0"/>
        <v>20</v>
      </c>
      <c r="D53" s="73"/>
      <c r="E53" s="73"/>
      <c r="F53" s="90">
        <v>20</v>
      </c>
      <c r="G53" s="90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90"/>
      <c r="G54" s="90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90"/>
      <c r="G60" s="90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90"/>
      <c r="G63" s="90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90"/>
      <c r="G70" s="90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90"/>
      <c r="G72" s="90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90"/>
      <c r="G73" s="90"/>
    </row>
    <row r="74" spans="1:7" s="1" customFormat="1" ht="25.5">
      <c r="A74" s="23" t="s">
        <v>135</v>
      </c>
      <c r="B74" s="6" t="s">
        <v>11</v>
      </c>
      <c r="C74" s="71">
        <f t="shared" si="0"/>
        <v>1</v>
      </c>
      <c r="D74" s="73"/>
      <c r="E74" s="73">
        <v>1</v>
      </c>
      <c r="F74" s="90"/>
      <c r="G74" s="90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90"/>
      <c r="G75" s="90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90"/>
      <c r="G77" s="90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90"/>
      <c r="G80" s="90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90"/>
      <c r="G82" s="90"/>
    </row>
    <row r="83" spans="1:7" s="1" customFormat="1" ht="12.75">
      <c r="A83" s="28" t="s">
        <v>142</v>
      </c>
      <c r="B83" s="27" t="s">
        <v>11</v>
      </c>
      <c r="C83" s="71">
        <f t="shared" si="1"/>
        <v>0</v>
      </c>
      <c r="D83" s="73"/>
      <c r="E83" s="73"/>
      <c r="F83" s="90"/>
      <c r="G83" s="90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90"/>
      <c r="G84" s="90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71">
        <f t="shared" si="1"/>
        <v>0</v>
      </c>
      <c r="D88" s="73"/>
      <c r="E88" s="73"/>
      <c r="F88" s="90"/>
      <c r="G88" s="90"/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90"/>
      <c r="G91" s="90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90"/>
      <c r="G95" s="90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71">
        <f t="shared" si="1"/>
        <v>12</v>
      </c>
      <c r="D97" s="73">
        <v>6</v>
      </c>
      <c r="E97" s="73"/>
      <c r="F97" s="90"/>
      <c r="G97" s="90">
        <v>6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71">
        <f t="shared" si="1"/>
        <v>0</v>
      </c>
      <c r="D99" s="73"/>
      <c r="E99" s="73"/>
      <c r="F99" s="90"/>
      <c r="G99" s="90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3"/>
      <c r="E100" s="73"/>
      <c r="F100" s="90"/>
      <c r="G100" s="90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71">
        <f t="shared" si="1"/>
        <v>60</v>
      </c>
      <c r="D102" s="73"/>
      <c r="E102" s="73">
        <v>60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71">
        <f t="shared" si="1"/>
        <v>38.4</v>
      </c>
      <c r="D104" s="73">
        <v>38.4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71">
        <f t="shared" si="1"/>
        <v>0</v>
      </c>
      <c r="D106" s="73"/>
      <c r="E106" s="73"/>
      <c r="F106" s="90"/>
      <c r="G106" s="90"/>
    </row>
    <row r="107" spans="1:7" s="9" customFormat="1" ht="12.75">
      <c r="A107" s="21" t="s">
        <v>200</v>
      </c>
      <c r="B107" s="34" t="s">
        <v>7</v>
      </c>
      <c r="C107" s="71">
        <f t="shared" si="1"/>
        <v>901.8</v>
      </c>
      <c r="D107" s="73"/>
      <c r="E107" s="73"/>
      <c r="F107" s="90"/>
      <c r="G107" s="90">
        <v>901.8</v>
      </c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3"/>
      <c r="E108" s="73"/>
      <c r="F108" s="90"/>
      <c r="G108" s="90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71">
        <f t="shared" si="1"/>
        <v>16</v>
      </c>
      <c r="D111" s="73"/>
      <c r="E111" s="73">
        <v>8</v>
      </c>
      <c r="F111" s="90">
        <v>8</v>
      </c>
      <c r="G111" s="90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71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71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71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71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90"/>
      <c r="E125" s="90"/>
      <c r="F125" s="90"/>
      <c r="G125" s="90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90"/>
      <c r="E126" s="90"/>
      <c r="F126" s="90"/>
      <c r="G126" s="90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91"/>
      <c r="E127" s="91"/>
      <c r="F127" s="91"/>
      <c r="G127" s="91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71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71">
        <f t="shared" si="1"/>
        <v>2</v>
      </c>
      <c r="D138" s="93"/>
      <c r="E138" s="93"/>
      <c r="F138" s="93">
        <v>2</v>
      </c>
      <c r="G138" s="93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71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71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71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94"/>
      <c r="E148" s="93"/>
      <c r="F148" s="93"/>
      <c r="G148" s="93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71">
        <f t="shared" si="2"/>
        <v>2</v>
      </c>
      <c r="D152" s="93"/>
      <c r="E152" s="93">
        <v>2</v>
      </c>
      <c r="F152" s="93"/>
      <c r="G152" s="93"/>
    </row>
    <row r="153" spans="1:7" ht="25.5">
      <c r="A153" s="8" t="s">
        <v>156</v>
      </c>
      <c r="B153" s="37"/>
      <c r="C153" s="71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71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71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93"/>
      <c r="E160" s="93"/>
      <c r="F160" s="93"/>
      <c r="G160" s="93"/>
    </row>
    <row r="161" spans="1:7" ht="12.75">
      <c r="A161" s="26" t="s">
        <v>74</v>
      </c>
      <c r="B161" s="37"/>
      <c r="C161" s="71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93"/>
      <c r="E162" s="93"/>
      <c r="F162" s="93"/>
      <c r="G162" s="93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71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96"/>
      <c r="E167" s="96"/>
      <c r="F167" s="96"/>
      <c r="G167" s="96"/>
    </row>
    <row r="168" spans="1:7" ht="12.75">
      <c r="A168" s="38"/>
      <c r="B168" s="39"/>
      <c r="C168" s="71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71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71">
        <f t="shared" si="2"/>
        <v>20</v>
      </c>
      <c r="D171" s="93">
        <v>5</v>
      </c>
      <c r="E171" s="93">
        <v>5</v>
      </c>
      <c r="F171" s="93">
        <v>5</v>
      </c>
      <c r="G171" s="93">
        <v>5</v>
      </c>
    </row>
    <row r="172" spans="1:7" ht="12.75">
      <c r="A172" s="41" t="s">
        <v>80</v>
      </c>
      <c r="B172" s="42" t="s">
        <v>44</v>
      </c>
      <c r="C172" s="71">
        <f t="shared" si="2"/>
        <v>400</v>
      </c>
      <c r="D172" s="93">
        <v>100</v>
      </c>
      <c r="E172" s="93">
        <v>100</v>
      </c>
      <c r="F172" s="93">
        <v>100</v>
      </c>
      <c r="G172" s="93">
        <v>100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71">
        <f t="shared" si="2"/>
        <v>64</v>
      </c>
      <c r="D174" s="93">
        <v>24</v>
      </c>
      <c r="E174" s="93">
        <v>12</v>
      </c>
      <c r="F174" s="93">
        <v>4</v>
      </c>
      <c r="G174" s="93">
        <v>24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93"/>
      <c r="E175" s="93"/>
      <c r="F175" s="93"/>
      <c r="G175" s="93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71">
        <f t="shared" si="2"/>
        <v>0</v>
      </c>
      <c r="D177" s="93"/>
      <c r="E177" s="93"/>
      <c r="F177" s="93"/>
      <c r="G177" s="93"/>
    </row>
    <row r="178" spans="1:7" ht="12.75">
      <c r="A178" s="43" t="s">
        <v>90</v>
      </c>
      <c r="B178" s="45" t="s">
        <v>91</v>
      </c>
      <c r="C178" s="71">
        <f t="shared" si="2"/>
        <v>2</v>
      </c>
      <c r="D178" s="93"/>
      <c r="E178" s="93"/>
      <c r="F178" s="93">
        <v>2</v>
      </c>
      <c r="G178" s="93"/>
    </row>
    <row r="179" spans="1:7" ht="12.75">
      <c r="A179" s="43" t="s">
        <v>92</v>
      </c>
      <c r="B179" s="45" t="s">
        <v>11</v>
      </c>
      <c r="C179" s="71">
        <f t="shared" si="2"/>
        <v>2</v>
      </c>
      <c r="D179" s="93"/>
      <c r="E179" s="93"/>
      <c r="F179" s="93">
        <v>2</v>
      </c>
      <c r="G179" s="93"/>
    </row>
    <row r="180" spans="1:7" ht="12.75">
      <c r="A180" s="43" t="s">
        <v>93</v>
      </c>
      <c r="B180" s="45" t="s">
        <v>11</v>
      </c>
      <c r="C180" s="71">
        <f t="shared" si="2"/>
        <v>2</v>
      </c>
      <c r="D180" s="93"/>
      <c r="E180" s="93"/>
      <c r="F180" s="93">
        <v>2</v>
      </c>
      <c r="G180" s="93"/>
    </row>
    <row r="181" spans="1:7" ht="12.75">
      <c r="A181" s="43" t="s">
        <v>176</v>
      </c>
      <c r="B181" s="45" t="s">
        <v>11</v>
      </c>
      <c r="C181" s="71">
        <f t="shared" si="2"/>
        <v>4</v>
      </c>
      <c r="D181" s="93">
        <v>2</v>
      </c>
      <c r="E181" s="93"/>
      <c r="F181" s="93"/>
      <c r="G181" s="93">
        <v>2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71">
        <f t="shared" si="2"/>
        <v>10.82</v>
      </c>
      <c r="D184" s="93">
        <v>2.705</v>
      </c>
      <c r="E184" s="93">
        <v>2.705</v>
      </c>
      <c r="F184" s="93">
        <v>2.705</v>
      </c>
      <c r="G184" s="93">
        <v>2.705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93"/>
      <c r="E185" s="93"/>
      <c r="F185" s="93"/>
      <c r="G185" s="93"/>
    </row>
    <row r="186" spans="1:7" ht="12.75">
      <c r="A186" s="60" t="s">
        <v>99</v>
      </c>
      <c r="B186" s="48"/>
      <c r="C186" s="71">
        <f t="shared" si="2"/>
        <v>0</v>
      </c>
      <c r="D186" s="93"/>
      <c r="E186" s="93"/>
      <c r="F186" s="93"/>
      <c r="G186" s="93"/>
    </row>
    <row r="187" spans="1:7" ht="12.75">
      <c r="A187" s="49" t="s">
        <v>100</v>
      </c>
      <c r="B187" s="48" t="s">
        <v>11</v>
      </c>
      <c r="C187" s="71">
        <f t="shared" si="2"/>
        <v>60</v>
      </c>
      <c r="D187" s="93"/>
      <c r="E187" s="93"/>
      <c r="F187" s="93">
        <v>60</v>
      </c>
      <c r="G187" s="93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93"/>
      <c r="E190" s="93"/>
      <c r="F190" s="93"/>
      <c r="G190" s="93"/>
    </row>
    <row r="191" spans="1:7" ht="12.75">
      <c r="A191" s="60" t="s">
        <v>178</v>
      </c>
      <c r="B191" s="48" t="s">
        <v>44</v>
      </c>
      <c r="C191" s="71">
        <f t="shared" si="2"/>
        <v>500</v>
      </c>
      <c r="D191" s="93"/>
      <c r="E191" s="93"/>
      <c r="F191" s="93">
        <v>500</v>
      </c>
      <c r="G191" s="93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93"/>
      <c r="E192" s="93"/>
      <c r="F192" s="93"/>
      <c r="G192" s="93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71">
        <f t="shared" si="2"/>
        <v>13.669</v>
      </c>
      <c r="D195" s="93"/>
      <c r="E195" s="93"/>
      <c r="F195" s="93">
        <v>13.669</v>
      </c>
      <c r="G195" s="93"/>
    </row>
    <row r="196" spans="1:7" ht="25.5">
      <c r="A196" s="60" t="s">
        <v>183</v>
      </c>
      <c r="B196" s="63" t="s">
        <v>151</v>
      </c>
      <c r="C196" s="71">
        <f t="shared" si="2"/>
        <v>4</v>
      </c>
      <c r="D196" s="97"/>
      <c r="E196" s="97">
        <v>2</v>
      </c>
      <c r="F196" s="97">
        <v>2</v>
      </c>
      <c r="G196" s="97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sheetProtection/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2"/>
  <sheetViews>
    <sheetView zoomScalePageLayoutView="0" workbookViewId="0" topLeftCell="A49">
      <selection activeCell="A9" sqref="A9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20.25">
      <c r="A3" s="53" t="s">
        <v>203</v>
      </c>
      <c r="B3" s="53"/>
      <c r="C3" s="53"/>
      <c r="D3" s="53"/>
      <c r="E3" s="72" t="s">
        <v>213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16"/>
      <c r="E8" s="16"/>
      <c r="F8" s="16"/>
      <c r="G8" s="16"/>
    </row>
    <row r="9" spans="1:7" ht="12.75">
      <c r="A9" s="17" t="s">
        <v>103</v>
      </c>
      <c r="B9" s="18"/>
      <c r="C9" s="5"/>
      <c r="D9" s="16"/>
      <c r="E9" s="16"/>
      <c r="F9" s="16"/>
      <c r="G9" s="16"/>
    </row>
    <row r="10" spans="1:7" ht="12.75">
      <c r="A10" s="19" t="s">
        <v>186</v>
      </c>
      <c r="B10" s="18" t="s">
        <v>7</v>
      </c>
      <c r="C10" s="5">
        <f>D10+E10+F10+G10</f>
        <v>0</v>
      </c>
      <c r="D10" s="73">
        <f>'33-2'!D10+'33-3'!D10+'33-5'!D10+'33-6'!D10+'33-7'!D10+'32-2'!D10+'32-3'!D10+'32-7'!D10+'32-8'!D10</f>
        <v>0</v>
      </c>
      <c r="E10" s="73">
        <f>'33-2'!E10+'33-3'!E10+'33-5'!E10+'33-6'!E10+'33-7'!E10+'32-2'!E10+'32-3'!E10+'32-7'!E10+'32-8'!E10</f>
        <v>0</v>
      </c>
      <c r="F10" s="73">
        <f>'33-2'!F10+'33-3'!F10+'33-5'!F10+'33-6'!F10+'33-7'!F10+'32-2'!F10+'32-3'!F10+'32-7'!F10+'32-8'!F10</f>
        <v>0</v>
      </c>
      <c r="G10" s="73">
        <f>'33-2'!G10+'33-3'!G10+'33-5'!G10+'33-6'!G10+'33-7'!G10+'32-2'!G10+'32-3'!G10+'32-7'!G10+'32-8'!G10</f>
        <v>0</v>
      </c>
    </row>
    <row r="11" spans="1:7" ht="25.5">
      <c r="A11" s="20" t="s">
        <v>102</v>
      </c>
      <c r="B11" s="18" t="s">
        <v>44</v>
      </c>
      <c r="C11" s="5">
        <f aca="true" t="shared" si="0" ref="C11:C74">D11+E11+F11+G11</f>
        <v>0</v>
      </c>
      <c r="D11" s="73">
        <f>'33-2'!D11+'33-3'!D11+'33-5'!D11+'33-6'!D11+'33-7'!D11+'32-2'!D11+'32-3'!D11+'32-7'!D11+'32-8'!D11</f>
        <v>0</v>
      </c>
      <c r="E11" s="73">
        <f>'33-2'!E11+'33-3'!E11+'33-5'!E11+'33-6'!E11+'33-7'!E11+'32-2'!E11+'32-3'!E11+'32-7'!E11+'32-8'!E11</f>
        <v>0</v>
      </c>
      <c r="F11" s="73">
        <f>'33-2'!F11+'33-3'!F11+'33-5'!F11+'33-6'!F11+'33-7'!F11+'32-2'!F11+'32-3'!F11+'32-7'!F11+'32-8'!F11</f>
        <v>0</v>
      </c>
      <c r="G11" s="73">
        <f>'33-2'!G11+'33-3'!G11+'33-5'!G11+'33-6'!G11+'33-7'!G11+'32-2'!G11+'32-3'!G11+'32-7'!G11+'32-8'!G11</f>
        <v>0</v>
      </c>
    </row>
    <row r="12" spans="1:7" ht="12.75">
      <c r="A12" s="21" t="s">
        <v>104</v>
      </c>
      <c r="B12" s="22" t="s">
        <v>7</v>
      </c>
      <c r="C12" s="5">
        <f t="shared" si="0"/>
        <v>0</v>
      </c>
      <c r="D12" s="73">
        <f>'33-2'!D12+'33-3'!D12+'33-5'!D12+'33-6'!D12+'33-7'!D12+'32-2'!D12+'32-3'!D12+'32-7'!D12+'32-8'!D12</f>
        <v>0</v>
      </c>
      <c r="E12" s="73">
        <f>'33-2'!E12+'33-3'!E12+'33-5'!E12+'33-6'!E12+'33-7'!E12+'32-2'!E12+'32-3'!E12+'32-7'!E12+'32-8'!E12</f>
        <v>0</v>
      </c>
      <c r="F12" s="73">
        <f>'33-2'!F12+'33-3'!F12+'33-5'!F12+'33-6'!F12+'33-7'!F12+'32-2'!F12+'32-3'!F12+'32-7'!F12+'32-8'!F12</f>
        <v>0</v>
      </c>
      <c r="G12" s="73">
        <f>'33-2'!G12+'33-3'!G12+'33-5'!G12+'33-6'!G12+'33-7'!G12+'32-2'!G12+'32-3'!G12+'32-7'!G12+'32-8'!G12</f>
        <v>0</v>
      </c>
    </row>
    <row r="13" spans="1:7" ht="12.75">
      <c r="A13" s="21" t="s">
        <v>187</v>
      </c>
      <c r="B13" s="18" t="s">
        <v>44</v>
      </c>
      <c r="C13" s="5">
        <f t="shared" si="0"/>
        <v>0</v>
      </c>
      <c r="D13" s="73">
        <f>'33-2'!D13+'33-3'!D13+'33-5'!D13+'33-6'!D13+'33-7'!D13+'32-2'!D13+'32-3'!D13+'32-7'!D13+'32-8'!D13</f>
        <v>0</v>
      </c>
      <c r="E13" s="73">
        <f>'33-2'!E13+'33-3'!E13+'33-5'!E13+'33-6'!E13+'33-7'!E13+'32-2'!E13+'32-3'!E13+'32-7'!E13+'32-8'!E13</f>
        <v>0</v>
      </c>
      <c r="F13" s="73">
        <f>'33-2'!F13+'33-3'!F13+'33-5'!F13+'33-6'!F13+'33-7'!F13+'32-2'!F13+'32-3'!F13+'32-7'!F13+'32-8'!F13</f>
        <v>0</v>
      </c>
      <c r="G13" s="73">
        <f>'33-2'!G13+'33-3'!G13+'33-5'!G13+'33-6'!G13+'33-7'!G13+'32-2'!G13+'32-3'!G13+'32-7'!G13+'32-8'!G13</f>
        <v>0</v>
      </c>
    </row>
    <row r="14" spans="1:7" ht="25.5">
      <c r="A14" s="21" t="s">
        <v>105</v>
      </c>
      <c r="B14" s="18" t="s">
        <v>11</v>
      </c>
      <c r="C14" s="5">
        <f t="shared" si="0"/>
        <v>1</v>
      </c>
      <c r="D14" s="73">
        <f>'33-2'!D14+'33-3'!D14+'33-5'!D14+'33-6'!D14+'33-7'!D14+'32-2'!D14+'32-3'!D14+'32-7'!D14+'32-8'!D14</f>
        <v>0</v>
      </c>
      <c r="E14" s="73">
        <f>'33-2'!E14+'33-3'!E14+'33-5'!E14+'33-6'!E14+'33-7'!E14+'32-2'!E14+'32-3'!E14+'32-7'!E14+'32-8'!E14</f>
        <v>1</v>
      </c>
      <c r="F14" s="73">
        <f>'33-2'!F14+'33-3'!F14+'33-5'!F14+'33-6'!F14+'33-7'!F14+'32-2'!F14+'32-3'!F14+'32-7'!F14+'32-8'!F14</f>
        <v>0</v>
      </c>
      <c r="G14" s="73">
        <f>'33-2'!G14+'33-3'!G14+'33-5'!G14+'33-6'!G14+'33-7'!G14+'32-2'!G14+'32-3'!G14+'32-7'!G14+'32-8'!G14</f>
        <v>0</v>
      </c>
    </row>
    <row r="15" spans="1:7" ht="12.75">
      <c r="A15" s="23" t="s">
        <v>3</v>
      </c>
      <c r="B15" s="24" t="s">
        <v>10</v>
      </c>
      <c r="C15" s="5">
        <f t="shared" si="0"/>
        <v>15</v>
      </c>
      <c r="D15" s="73">
        <f>'33-2'!D15+'33-3'!D15+'33-5'!D15+'33-6'!D15+'33-7'!D15+'32-2'!D15+'32-3'!D15+'32-7'!D15+'32-8'!D15</f>
        <v>0</v>
      </c>
      <c r="E15" s="73">
        <f>'33-2'!E15+'33-3'!E15+'33-5'!E15+'33-6'!E15+'33-7'!E15+'32-2'!E15+'32-3'!E15+'32-7'!E15+'32-8'!E15</f>
        <v>15</v>
      </c>
      <c r="F15" s="73">
        <f>'33-2'!F15+'33-3'!F15+'33-5'!F15+'33-6'!F15+'33-7'!F15+'32-2'!F15+'32-3'!F15+'32-7'!F15+'32-8'!F15</f>
        <v>0</v>
      </c>
      <c r="G15" s="73">
        <f>'33-2'!G15+'33-3'!G15+'33-5'!G15+'33-6'!G15+'33-7'!G15+'32-2'!G15+'32-3'!G15+'32-7'!G15+'32-8'!G15</f>
        <v>0</v>
      </c>
    </row>
    <row r="16" spans="1:7" ht="12.75">
      <c r="A16" s="23" t="s">
        <v>1</v>
      </c>
      <c r="B16" s="24" t="s">
        <v>11</v>
      </c>
      <c r="C16" s="5">
        <f t="shared" si="0"/>
        <v>96</v>
      </c>
      <c r="D16" s="73">
        <f>'33-2'!D16+'33-3'!D16+'33-5'!D16+'33-6'!D16+'33-7'!D16+'32-2'!D16+'32-3'!D16+'32-7'!D16+'32-8'!D16</f>
        <v>48</v>
      </c>
      <c r="E16" s="73">
        <f>'33-2'!E16+'33-3'!E16+'33-5'!E16+'33-6'!E16+'33-7'!E16+'32-2'!E16+'32-3'!E16+'32-7'!E16+'32-8'!E16</f>
        <v>10</v>
      </c>
      <c r="F16" s="73">
        <f>'33-2'!F16+'33-3'!F16+'33-5'!F16+'33-6'!F16+'33-7'!F16+'32-2'!F16+'32-3'!F16+'32-7'!F16+'32-8'!F16</f>
        <v>0</v>
      </c>
      <c r="G16" s="73">
        <f>'33-2'!G16+'33-3'!G16+'33-5'!G16+'33-6'!G16+'33-7'!G16+'32-2'!G16+'32-3'!G16+'32-7'!G16+'32-8'!G16</f>
        <v>38</v>
      </c>
    </row>
    <row r="17" spans="1:7" ht="12.75">
      <c r="A17" s="23" t="s">
        <v>2</v>
      </c>
      <c r="B17" s="24" t="s">
        <v>11</v>
      </c>
      <c r="C17" s="5">
        <f t="shared" si="0"/>
        <v>0</v>
      </c>
      <c r="D17" s="73">
        <f>'33-2'!D17+'33-3'!D17+'33-5'!D17+'33-6'!D17+'33-7'!D17+'32-2'!D17+'32-3'!D17+'32-7'!D17+'32-8'!D17</f>
        <v>0</v>
      </c>
      <c r="E17" s="73">
        <f>'33-2'!E17+'33-3'!E17+'33-5'!E17+'33-6'!E17+'33-7'!E17+'32-2'!E17+'32-3'!E17+'32-7'!E17+'32-8'!E17</f>
        <v>0</v>
      </c>
      <c r="F17" s="73">
        <f>'33-2'!F17+'33-3'!F17+'33-5'!F17+'33-6'!F17+'33-7'!F17+'32-2'!F17+'32-3'!F17+'32-7'!F17+'32-8'!F17</f>
        <v>0</v>
      </c>
      <c r="G17" s="73">
        <f>'33-2'!G17+'33-3'!G17+'33-5'!G17+'33-6'!G17+'33-7'!G17+'32-2'!G17+'32-3'!G17+'32-7'!G17+'32-8'!G17</f>
        <v>0</v>
      </c>
    </row>
    <row r="18" spans="1:7" ht="12.75">
      <c r="A18" s="23" t="s">
        <v>148</v>
      </c>
      <c r="B18" s="24" t="s">
        <v>11</v>
      </c>
      <c r="C18" s="5">
        <f t="shared" si="0"/>
        <v>0</v>
      </c>
      <c r="D18" s="73">
        <f>'33-2'!D18+'33-3'!D18+'33-5'!D18+'33-6'!D18+'33-7'!D18+'32-2'!D18+'32-3'!D18+'32-7'!D18+'32-8'!D18</f>
        <v>0</v>
      </c>
      <c r="E18" s="73">
        <f>'33-2'!E18+'33-3'!E18+'33-5'!E18+'33-6'!E18+'33-7'!E18+'32-2'!E18+'32-3'!E18+'32-7'!E18+'32-8'!E18</f>
        <v>0</v>
      </c>
      <c r="F18" s="73">
        <f>'33-2'!F18+'33-3'!F18+'33-5'!F18+'33-6'!F18+'33-7'!F18+'32-2'!F18+'32-3'!F18+'32-7'!F18+'32-8'!F18</f>
        <v>0</v>
      </c>
      <c r="G18" s="73">
        <f>'33-2'!G18+'33-3'!G18+'33-5'!G18+'33-6'!G18+'33-7'!G18+'32-2'!G18+'32-3'!G18+'32-7'!G18+'32-8'!G18</f>
        <v>0</v>
      </c>
    </row>
    <row r="19" spans="1:7" ht="25.5">
      <c r="A19" s="7" t="s">
        <v>106</v>
      </c>
      <c r="B19" s="18"/>
      <c r="C19" s="5">
        <f t="shared" si="0"/>
        <v>0</v>
      </c>
      <c r="D19" s="73">
        <f>'33-2'!D19+'33-3'!D19+'33-5'!D19+'33-6'!D19+'33-7'!D19+'32-2'!D19+'32-3'!D19+'32-7'!D19+'32-8'!D19</f>
        <v>0</v>
      </c>
      <c r="E19" s="73">
        <f>'33-2'!E19+'33-3'!E19+'33-5'!E19+'33-6'!E19+'33-7'!E19+'32-2'!E19+'32-3'!E19+'32-7'!E19+'32-8'!E19</f>
        <v>0</v>
      </c>
      <c r="F19" s="73">
        <f>'33-2'!F19+'33-3'!F19+'33-5'!F19+'33-6'!F19+'33-7'!F19+'32-2'!F19+'32-3'!F19+'32-7'!F19+'32-8'!F19</f>
        <v>0</v>
      </c>
      <c r="G19" s="73">
        <f>'33-2'!G19+'33-3'!G19+'33-5'!G19+'33-6'!G19+'33-7'!G19+'32-2'!G19+'32-3'!G19+'32-7'!G19+'32-8'!G19</f>
        <v>0</v>
      </c>
    </row>
    <row r="20" spans="1:7" ht="25.5">
      <c r="A20" s="21" t="s">
        <v>108</v>
      </c>
      <c r="B20" s="18" t="s">
        <v>7</v>
      </c>
      <c r="C20" s="5">
        <f t="shared" si="0"/>
        <v>0</v>
      </c>
      <c r="D20" s="73">
        <f>'33-2'!D20+'33-3'!D20+'33-5'!D20+'33-6'!D20+'33-7'!D20+'32-2'!D20+'32-3'!D20+'32-7'!D20+'32-8'!D20</f>
        <v>0</v>
      </c>
      <c r="E20" s="73">
        <f>'33-2'!E20+'33-3'!E20+'33-5'!E20+'33-6'!E20+'33-7'!E20+'32-2'!E20+'32-3'!E20+'32-7'!E20+'32-8'!E20</f>
        <v>0</v>
      </c>
      <c r="F20" s="73">
        <f>'33-2'!F20+'33-3'!F20+'33-5'!F20+'33-6'!F20+'33-7'!F20+'32-2'!F20+'32-3'!F20+'32-7'!F20+'32-8'!F20</f>
        <v>0</v>
      </c>
      <c r="G20" s="73">
        <f>'33-2'!G20+'33-3'!G20+'33-5'!G20+'33-6'!G20+'33-7'!G20+'32-2'!G20+'32-3'!G20+'32-7'!G20+'32-8'!G20</f>
        <v>0</v>
      </c>
    </row>
    <row r="21" spans="1:7" ht="25.5">
      <c r="A21" s="21" t="s">
        <v>107</v>
      </c>
      <c r="B21" s="18" t="s">
        <v>33</v>
      </c>
      <c r="C21" s="5">
        <f t="shared" si="0"/>
        <v>0</v>
      </c>
      <c r="D21" s="73">
        <f>'33-2'!D21+'33-3'!D21+'33-5'!D21+'33-6'!D21+'33-7'!D21+'32-2'!D21+'32-3'!D21+'32-7'!D21+'32-8'!D21</f>
        <v>0</v>
      </c>
      <c r="E21" s="73">
        <f>'33-2'!E21+'33-3'!E21+'33-5'!E21+'33-6'!E21+'33-7'!E21+'32-2'!E21+'32-3'!E21+'32-7'!E21+'32-8'!E21</f>
        <v>0</v>
      </c>
      <c r="F21" s="73">
        <f>'33-2'!F21+'33-3'!F21+'33-5'!F21+'33-6'!F21+'33-7'!F21+'32-2'!F21+'32-3'!F21+'32-7'!F21+'32-8'!F21</f>
        <v>0</v>
      </c>
      <c r="G21" s="73">
        <f>'33-2'!G21+'33-3'!G21+'33-5'!G21+'33-6'!G21+'33-7'!G21+'32-2'!G21+'32-3'!G21+'32-7'!G21+'32-8'!G21</f>
        <v>0</v>
      </c>
    </row>
    <row r="22" spans="1:7" ht="25.5">
      <c r="A22" s="21" t="s">
        <v>109</v>
      </c>
      <c r="B22" s="18" t="s">
        <v>11</v>
      </c>
      <c r="C22" s="5">
        <f t="shared" si="0"/>
        <v>0</v>
      </c>
      <c r="D22" s="73">
        <f>'33-2'!D22+'33-3'!D22+'33-5'!D22+'33-6'!D22+'33-7'!D22+'32-2'!D22+'32-3'!D22+'32-7'!D22+'32-8'!D22</f>
        <v>0</v>
      </c>
      <c r="E22" s="73">
        <f>'33-2'!E22+'33-3'!E22+'33-5'!E22+'33-6'!E22+'33-7'!E22+'32-2'!E22+'32-3'!E22+'32-7'!E22+'32-8'!E22</f>
        <v>0</v>
      </c>
      <c r="F22" s="73">
        <f>'33-2'!F22+'33-3'!F22+'33-5'!F22+'33-6'!F22+'33-7'!F22+'32-2'!F22+'32-3'!F22+'32-7'!F22+'32-8'!F22</f>
        <v>0</v>
      </c>
      <c r="G22" s="73">
        <f>'33-2'!G22+'33-3'!G22+'33-5'!G22+'33-6'!G22+'33-7'!G22+'32-2'!G22+'32-3'!G22+'32-7'!G22+'32-8'!G22</f>
        <v>0</v>
      </c>
    </row>
    <row r="23" spans="1:7" ht="25.5">
      <c r="A23" s="21" t="s">
        <v>110</v>
      </c>
      <c r="B23" s="22" t="s">
        <v>44</v>
      </c>
      <c r="C23" s="5">
        <f t="shared" si="0"/>
        <v>0</v>
      </c>
      <c r="D23" s="73">
        <f>'33-2'!D23+'33-3'!D23+'33-5'!D23+'33-6'!D23+'33-7'!D23+'32-2'!D23+'32-3'!D23+'32-7'!D23+'32-8'!D23</f>
        <v>0</v>
      </c>
      <c r="E23" s="73">
        <f>'33-2'!E23+'33-3'!E23+'33-5'!E23+'33-6'!E23+'33-7'!E23+'32-2'!E23+'32-3'!E23+'32-7'!E23+'32-8'!E23</f>
        <v>0</v>
      </c>
      <c r="F23" s="73">
        <f>'33-2'!F23+'33-3'!F23+'33-5'!F23+'33-6'!F23+'33-7'!F23+'32-2'!F23+'32-3'!F23+'32-7'!F23+'32-8'!F23</f>
        <v>0</v>
      </c>
      <c r="G23" s="73">
        <f>'33-2'!G23+'33-3'!G23+'33-5'!G23+'33-6'!G23+'33-7'!G23+'32-2'!G23+'32-3'!G23+'32-7'!G23+'32-8'!G23</f>
        <v>0</v>
      </c>
    </row>
    <row r="24" spans="1:7" ht="12.75">
      <c r="A24" s="21" t="s">
        <v>111</v>
      </c>
      <c r="B24" s="22" t="s">
        <v>11</v>
      </c>
      <c r="C24" s="5">
        <f t="shared" si="0"/>
        <v>0</v>
      </c>
      <c r="D24" s="73">
        <f>'33-2'!D24+'33-3'!D24+'33-5'!D24+'33-6'!D24+'33-7'!D24+'32-2'!D24+'32-3'!D24+'32-7'!D24+'32-8'!D24</f>
        <v>0</v>
      </c>
      <c r="E24" s="73">
        <f>'33-2'!E24+'33-3'!E24+'33-5'!E24+'33-6'!E24+'33-7'!E24+'32-2'!E24+'32-3'!E24+'32-7'!E24+'32-8'!E24</f>
        <v>0</v>
      </c>
      <c r="F24" s="73">
        <f>'33-2'!F24+'33-3'!F24+'33-5'!F24+'33-6'!F24+'33-7'!F24+'32-2'!F24+'32-3'!F24+'32-7'!F24+'32-8'!F24</f>
        <v>0</v>
      </c>
      <c r="G24" s="73">
        <f>'33-2'!G24+'33-3'!G24+'33-5'!G24+'33-6'!G24+'33-7'!G24+'32-2'!G24+'32-3'!G24+'32-7'!G24+'32-8'!G24</f>
        <v>0</v>
      </c>
    </row>
    <row r="25" spans="1:7" ht="12.75">
      <c r="A25" s="8" t="s">
        <v>112</v>
      </c>
      <c r="B25" s="22"/>
      <c r="C25" s="5">
        <f t="shared" si="0"/>
        <v>0</v>
      </c>
      <c r="D25" s="73">
        <f>'33-2'!D25+'33-3'!D25+'33-5'!D25+'33-6'!D25+'33-7'!D25+'32-2'!D25+'32-3'!D25+'32-7'!D25+'32-8'!D25</f>
        <v>0</v>
      </c>
      <c r="E25" s="73">
        <f>'33-2'!E25+'33-3'!E25+'33-5'!E25+'33-6'!E25+'33-7'!E25+'32-2'!E25+'32-3'!E25+'32-7'!E25+'32-8'!E25</f>
        <v>0</v>
      </c>
      <c r="F25" s="73">
        <f>'33-2'!F25+'33-3'!F25+'33-5'!F25+'33-6'!F25+'33-7'!F25+'32-2'!F25+'32-3'!F25+'32-7'!F25+'32-8'!F25</f>
        <v>0</v>
      </c>
      <c r="G25" s="73">
        <f>'33-2'!G25+'33-3'!G25+'33-5'!G25+'33-6'!G25+'33-7'!G25+'32-2'!G25+'32-3'!G25+'32-7'!G25+'32-8'!G25</f>
        <v>0</v>
      </c>
    </row>
    <row r="26" spans="1:7" ht="12.75">
      <c r="A26" s="23" t="s">
        <v>38</v>
      </c>
      <c r="B26" s="24" t="s">
        <v>7</v>
      </c>
      <c r="C26" s="5">
        <f t="shared" si="0"/>
        <v>200</v>
      </c>
      <c r="D26" s="73">
        <f>'33-2'!D26+'33-3'!D26+'33-5'!D26+'33-6'!D26+'33-7'!D26+'32-2'!D26+'32-3'!D26+'32-7'!D26+'32-8'!D26</f>
        <v>0</v>
      </c>
      <c r="E26" s="73">
        <f>'33-2'!E26+'33-3'!E26+'33-5'!E26+'33-6'!E26+'33-7'!E26+'32-2'!E26+'32-3'!E26+'32-7'!E26+'32-8'!E26</f>
        <v>0</v>
      </c>
      <c r="F26" s="73">
        <f>'33-2'!F26+'33-3'!F26+'33-5'!F26+'33-6'!F26+'33-7'!F26+'32-2'!F26+'32-3'!F26+'32-7'!F26+'32-8'!F26</f>
        <v>200</v>
      </c>
      <c r="G26" s="73">
        <f>'33-2'!G26+'33-3'!G26+'33-5'!G26+'33-6'!G26+'33-7'!G26+'32-2'!G26+'32-3'!G26+'32-7'!G26+'32-8'!G26</f>
        <v>0</v>
      </c>
    </row>
    <row r="27" spans="1:7" ht="12.75">
      <c r="A27" s="23" t="s">
        <v>188</v>
      </c>
      <c r="B27" s="24" t="s">
        <v>7</v>
      </c>
      <c r="C27" s="5">
        <f t="shared" si="0"/>
        <v>1405</v>
      </c>
      <c r="D27" s="73">
        <f>'33-2'!D27+'33-3'!D27+'33-5'!D27+'33-6'!D27+'33-7'!D27+'32-2'!D27+'32-3'!D27+'32-7'!D27+'32-8'!D27</f>
        <v>0</v>
      </c>
      <c r="E27" s="73">
        <f>'33-2'!E27+'33-3'!E27+'33-5'!E27+'33-6'!E27+'33-7'!E27+'32-2'!E27+'32-3'!E27+'32-7'!E27+'32-8'!E27</f>
        <v>0</v>
      </c>
      <c r="F27" s="73">
        <f>'33-2'!F27+'33-3'!F27+'33-5'!F27+'33-6'!F27+'33-7'!F27+'32-2'!F27+'32-3'!F27+'32-7'!F27+'32-8'!F27</f>
        <v>1405</v>
      </c>
      <c r="G27" s="73">
        <f>'33-2'!G27+'33-3'!G27+'33-5'!G27+'33-6'!G27+'33-7'!G27+'32-2'!G27+'32-3'!G27+'32-7'!G27+'32-8'!G27</f>
        <v>0</v>
      </c>
    </row>
    <row r="28" spans="1:7" ht="12.75">
      <c r="A28" s="23" t="s">
        <v>113</v>
      </c>
      <c r="B28" s="24" t="s">
        <v>7</v>
      </c>
      <c r="C28" s="5">
        <f t="shared" si="0"/>
        <v>0</v>
      </c>
      <c r="D28" s="73">
        <f>'33-2'!D28+'33-3'!D28+'33-5'!D28+'33-6'!D28+'33-7'!D28+'32-2'!D28+'32-3'!D28+'32-7'!D28+'32-8'!D28</f>
        <v>0</v>
      </c>
      <c r="E28" s="73">
        <f>'33-2'!E28+'33-3'!E28+'33-5'!E28+'33-6'!E28+'33-7'!E28+'32-2'!E28+'32-3'!E28+'32-7'!E28+'32-8'!E28</f>
        <v>0</v>
      </c>
      <c r="F28" s="73">
        <f>'33-2'!F28+'33-3'!F28+'33-5'!F28+'33-6'!F28+'33-7'!F28+'32-2'!F28+'32-3'!F28+'32-7'!F28+'32-8'!F28</f>
        <v>0</v>
      </c>
      <c r="G28" s="73">
        <f>'33-2'!G28+'33-3'!G28+'33-5'!G28+'33-6'!G28+'33-7'!G28+'32-2'!G28+'32-3'!G28+'32-7'!G28+'32-8'!G28</f>
        <v>0</v>
      </c>
    </row>
    <row r="29" spans="1:7" ht="12.75">
      <c r="A29" s="23" t="s">
        <v>114</v>
      </c>
      <c r="B29" s="24" t="s">
        <v>7</v>
      </c>
      <c r="C29" s="5">
        <f t="shared" si="0"/>
        <v>6</v>
      </c>
      <c r="D29" s="73">
        <f>'33-2'!D29+'33-3'!D29+'33-5'!D29+'33-6'!D29+'33-7'!D29+'32-2'!D29+'32-3'!D29+'32-7'!D29+'32-8'!D29</f>
        <v>0</v>
      </c>
      <c r="E29" s="73">
        <f>'33-2'!E29+'33-3'!E29+'33-5'!E29+'33-6'!E29+'33-7'!E29+'32-2'!E29+'32-3'!E29+'32-7'!E29+'32-8'!E29</f>
        <v>0</v>
      </c>
      <c r="F29" s="73">
        <f>'33-2'!F29+'33-3'!F29+'33-5'!F29+'33-6'!F29+'33-7'!F29+'32-2'!F29+'32-3'!F29+'32-7'!F29+'32-8'!F29</f>
        <v>6</v>
      </c>
      <c r="G29" s="73">
        <f>'33-2'!G29+'33-3'!G29+'33-5'!G29+'33-6'!G29+'33-7'!G29+'32-2'!G29+'32-3'!G29+'32-7'!G29+'32-8'!G29</f>
        <v>0</v>
      </c>
    </row>
    <row r="30" spans="1:7" ht="12.75">
      <c r="A30" s="23" t="s">
        <v>189</v>
      </c>
      <c r="B30" s="24" t="s">
        <v>7</v>
      </c>
      <c r="C30" s="5">
        <f t="shared" si="0"/>
        <v>310</v>
      </c>
      <c r="D30" s="73">
        <f>'33-2'!D30+'33-3'!D30+'33-5'!D30+'33-6'!D30+'33-7'!D30+'32-2'!D30+'32-3'!D30+'32-7'!D30+'32-8'!D30</f>
        <v>0</v>
      </c>
      <c r="E30" s="73">
        <f>'33-2'!E30+'33-3'!E30+'33-5'!E30+'33-6'!E30+'33-7'!E30+'32-2'!E30+'32-3'!E30+'32-7'!E30+'32-8'!E30</f>
        <v>120</v>
      </c>
      <c r="F30" s="73">
        <f>'33-2'!F30+'33-3'!F30+'33-5'!F30+'33-6'!F30+'33-7'!F30+'32-2'!F30+'32-3'!F30+'32-7'!F30+'32-8'!F30</f>
        <v>190</v>
      </c>
      <c r="G30" s="73">
        <f>'33-2'!G30+'33-3'!G30+'33-5'!G30+'33-6'!G30+'33-7'!G30+'32-2'!G30+'32-3'!G30+'32-7'!G30+'32-8'!G30</f>
        <v>0</v>
      </c>
    </row>
    <row r="31" spans="1:7" ht="12.75">
      <c r="A31" s="23" t="s">
        <v>190</v>
      </c>
      <c r="B31" s="24" t="s">
        <v>7</v>
      </c>
      <c r="C31" s="5">
        <f t="shared" si="0"/>
        <v>0</v>
      </c>
      <c r="D31" s="73">
        <f>'33-2'!D31+'33-3'!D31+'33-5'!D31+'33-6'!D31+'33-7'!D31+'32-2'!D31+'32-3'!D31+'32-7'!D31+'32-8'!D31</f>
        <v>0</v>
      </c>
      <c r="E31" s="73">
        <f>'33-2'!E31+'33-3'!E31+'33-5'!E31+'33-6'!E31+'33-7'!E31+'32-2'!E31+'32-3'!E31+'32-7'!E31+'32-8'!E31</f>
        <v>0</v>
      </c>
      <c r="F31" s="73">
        <f>'33-2'!F31+'33-3'!F31+'33-5'!F31+'33-6'!F31+'33-7'!F31+'32-2'!F31+'32-3'!F31+'32-7'!F31+'32-8'!F31</f>
        <v>0</v>
      </c>
      <c r="G31" s="73">
        <f>'33-2'!G31+'33-3'!G31+'33-5'!G31+'33-6'!G31+'33-7'!G31+'32-2'!G31+'32-3'!G31+'32-7'!G31+'32-8'!G31</f>
        <v>0</v>
      </c>
    </row>
    <row r="32" spans="1:7" ht="12.75">
      <c r="A32" s="23" t="s">
        <v>191</v>
      </c>
      <c r="B32" s="24" t="s">
        <v>7</v>
      </c>
      <c r="C32" s="5">
        <f t="shared" si="0"/>
        <v>80</v>
      </c>
      <c r="D32" s="73">
        <f>'33-2'!D32+'33-3'!D32+'33-5'!D32+'33-6'!D32+'33-7'!D32+'32-2'!D32+'32-3'!D32+'32-7'!D32+'32-8'!D32</f>
        <v>0</v>
      </c>
      <c r="E32" s="73">
        <f>'33-2'!E32+'33-3'!E32+'33-5'!E32+'33-6'!E32+'33-7'!E32+'32-2'!E32+'32-3'!E32+'32-7'!E32+'32-8'!E32</f>
        <v>80</v>
      </c>
      <c r="F32" s="73">
        <f>'33-2'!F32+'33-3'!F32+'33-5'!F32+'33-6'!F32+'33-7'!F32+'32-2'!F32+'32-3'!F32+'32-7'!F32+'32-8'!F32</f>
        <v>0</v>
      </c>
      <c r="G32" s="73">
        <f>'33-2'!G32+'33-3'!G32+'33-5'!G32+'33-6'!G32+'33-7'!G32+'32-2'!G32+'32-3'!G32+'32-7'!G32+'32-8'!G32</f>
        <v>0</v>
      </c>
    </row>
    <row r="33" spans="1:7" ht="25.5">
      <c r="A33" s="23" t="s">
        <v>30</v>
      </c>
      <c r="B33" s="24" t="s">
        <v>31</v>
      </c>
      <c r="C33" s="5">
        <f t="shared" si="0"/>
        <v>1530</v>
      </c>
      <c r="D33" s="73">
        <f>'33-2'!D33+'33-3'!D33+'33-5'!D33+'33-6'!D33+'33-7'!D33+'32-2'!D33+'32-3'!D33+'32-7'!D33+'32-8'!D33</f>
        <v>0</v>
      </c>
      <c r="E33" s="73">
        <f>'33-2'!E33+'33-3'!E33+'33-5'!E33+'33-6'!E33+'33-7'!E33+'32-2'!E33+'32-3'!E33+'32-7'!E33+'32-8'!E33</f>
        <v>0</v>
      </c>
      <c r="F33" s="73">
        <f>'33-2'!F33+'33-3'!F33+'33-5'!F33+'33-6'!F33+'33-7'!F33+'32-2'!F33+'32-3'!F33+'32-7'!F33+'32-8'!F33</f>
        <v>1530</v>
      </c>
      <c r="G33" s="73">
        <f>'33-2'!G33+'33-3'!G33+'33-5'!G33+'33-6'!G33+'33-7'!G33+'32-2'!G33+'32-3'!G33+'32-7'!G33+'32-8'!G33</f>
        <v>0</v>
      </c>
    </row>
    <row r="34" spans="1:7" ht="25.5">
      <c r="A34" s="21" t="s">
        <v>162</v>
      </c>
      <c r="B34" s="22" t="s">
        <v>7</v>
      </c>
      <c r="C34" s="5">
        <f t="shared" si="0"/>
        <v>300</v>
      </c>
      <c r="D34" s="73">
        <f>'33-2'!D34+'33-3'!D34+'33-5'!D34+'33-6'!D34+'33-7'!D34+'32-2'!D34+'32-3'!D34+'32-7'!D34+'32-8'!D34</f>
        <v>0</v>
      </c>
      <c r="E34" s="73">
        <f>'33-2'!E34+'33-3'!E34+'33-5'!E34+'33-6'!E34+'33-7'!E34+'32-2'!E34+'32-3'!E34+'32-7'!E34+'32-8'!E34</f>
        <v>300</v>
      </c>
      <c r="F34" s="73">
        <f>'33-2'!F34+'33-3'!F34+'33-5'!F34+'33-6'!F34+'33-7'!F34+'32-2'!F34+'32-3'!F34+'32-7'!F34+'32-8'!F34</f>
        <v>0</v>
      </c>
      <c r="G34" s="73">
        <f>'33-2'!G34+'33-3'!G34+'33-5'!G34+'33-6'!G34+'33-7'!G34+'32-2'!G34+'32-3'!G34+'32-7'!G34+'32-8'!G34</f>
        <v>0</v>
      </c>
    </row>
    <row r="35" spans="1:7" ht="25.5">
      <c r="A35" s="23" t="s">
        <v>28</v>
      </c>
      <c r="B35" s="24" t="s">
        <v>11</v>
      </c>
      <c r="C35" s="5">
        <f t="shared" si="0"/>
        <v>0</v>
      </c>
      <c r="D35" s="73">
        <f>'33-2'!D35+'33-3'!D35+'33-5'!D35+'33-6'!D35+'33-7'!D35+'32-2'!D35+'32-3'!D35+'32-7'!D35+'32-8'!D35</f>
        <v>0</v>
      </c>
      <c r="E35" s="73">
        <f>'33-2'!E35+'33-3'!E35+'33-5'!E35+'33-6'!E35+'33-7'!E35+'32-2'!E35+'32-3'!E35+'32-7'!E35+'32-8'!E35</f>
        <v>0</v>
      </c>
      <c r="F35" s="73">
        <f>'33-2'!F35+'33-3'!F35+'33-5'!F35+'33-6'!F35+'33-7'!F35+'32-2'!F35+'32-3'!F35+'32-7'!F35+'32-8'!F35</f>
        <v>0</v>
      </c>
      <c r="G35" s="73">
        <f>'33-2'!G35+'33-3'!G35+'33-5'!G35+'33-6'!G35+'33-7'!G35+'32-2'!G35+'32-3'!G35+'32-7'!G35+'32-8'!G35</f>
        <v>0</v>
      </c>
    </row>
    <row r="36" spans="1:7" ht="12.75">
      <c r="A36" s="23" t="s">
        <v>29</v>
      </c>
      <c r="B36" s="24" t="s">
        <v>11</v>
      </c>
      <c r="C36" s="5">
        <f t="shared" si="0"/>
        <v>1</v>
      </c>
      <c r="D36" s="73">
        <f>'33-2'!D36+'33-3'!D36+'33-5'!D36+'33-6'!D36+'33-7'!D36+'32-2'!D36+'32-3'!D36+'32-7'!D36+'32-8'!D36</f>
        <v>1</v>
      </c>
      <c r="E36" s="73">
        <f>'33-2'!E36+'33-3'!E36+'33-5'!E36+'33-6'!E36+'33-7'!E36+'32-2'!E36+'32-3'!E36+'32-7'!E36+'32-8'!E36</f>
        <v>0</v>
      </c>
      <c r="F36" s="73">
        <f>'33-2'!F36+'33-3'!F36+'33-5'!F36+'33-6'!F36+'33-7'!F36+'32-2'!F36+'32-3'!F36+'32-7'!F36+'32-8'!F36</f>
        <v>0</v>
      </c>
      <c r="G36" s="73">
        <f>'33-2'!G36+'33-3'!G36+'33-5'!G36+'33-6'!G36+'33-7'!G36+'32-2'!G36+'32-3'!G36+'32-7'!G36+'32-8'!G36</f>
        <v>0</v>
      </c>
    </row>
    <row r="37" spans="1:7" s="1" customFormat="1" ht="12.75">
      <c r="A37" s="23" t="s">
        <v>23</v>
      </c>
      <c r="B37" s="24" t="s">
        <v>9</v>
      </c>
      <c r="C37" s="5">
        <f t="shared" si="0"/>
        <v>0</v>
      </c>
      <c r="D37" s="73">
        <f>'33-2'!D37+'33-3'!D37+'33-5'!D37+'33-6'!D37+'33-7'!D37+'32-2'!D37+'32-3'!D37+'32-7'!D37+'32-8'!D37</f>
        <v>0</v>
      </c>
      <c r="E37" s="73">
        <f>'33-2'!E37+'33-3'!E37+'33-5'!E37+'33-6'!E37+'33-7'!E37+'32-2'!E37+'32-3'!E37+'32-7'!E37+'32-8'!E37</f>
        <v>0</v>
      </c>
      <c r="F37" s="73">
        <f>'33-2'!F37+'33-3'!F37+'33-5'!F37+'33-6'!F37+'33-7'!F37+'32-2'!F37+'32-3'!F37+'32-7'!F37+'32-8'!F37</f>
        <v>0</v>
      </c>
      <c r="G37" s="73">
        <f>'33-2'!G37+'33-3'!G37+'33-5'!G37+'33-6'!G37+'33-7'!G37+'32-2'!G37+'32-3'!G37+'32-7'!G37+'32-8'!G37</f>
        <v>0</v>
      </c>
    </row>
    <row r="38" spans="1:7" s="1" customFormat="1" ht="12.75">
      <c r="A38" s="23" t="s">
        <v>192</v>
      </c>
      <c r="B38" s="24" t="s">
        <v>8</v>
      </c>
      <c r="C38" s="5">
        <f t="shared" si="0"/>
        <v>0</v>
      </c>
      <c r="D38" s="73">
        <f>'33-2'!D38+'33-3'!D38+'33-5'!D38+'33-6'!D38+'33-7'!D38+'32-2'!D38+'32-3'!D38+'32-7'!D38+'32-8'!D38</f>
        <v>0</v>
      </c>
      <c r="E38" s="73">
        <f>'33-2'!E38+'33-3'!E38+'33-5'!E38+'33-6'!E38+'33-7'!E38+'32-2'!E38+'32-3'!E38+'32-7'!E38+'32-8'!E38</f>
        <v>0</v>
      </c>
      <c r="F38" s="73">
        <f>'33-2'!F38+'33-3'!F38+'33-5'!F38+'33-6'!F38+'33-7'!F38+'32-2'!F38+'32-3'!F38+'32-7'!F38+'32-8'!F38</f>
        <v>0</v>
      </c>
      <c r="G38" s="73">
        <f>'33-2'!G38+'33-3'!G38+'33-5'!G38+'33-6'!G38+'33-7'!G38+'32-2'!G38+'32-3'!G38+'32-7'!G38+'32-8'!G38</f>
        <v>0</v>
      </c>
    </row>
    <row r="39" spans="1:7" s="1" customFormat="1" ht="12.75">
      <c r="A39" s="23" t="s">
        <v>25</v>
      </c>
      <c r="B39" s="25"/>
      <c r="C39" s="5">
        <f t="shared" si="0"/>
        <v>0</v>
      </c>
      <c r="D39" s="73">
        <f>'33-2'!D39+'33-3'!D39+'33-5'!D39+'33-6'!D39+'33-7'!D39+'32-2'!D39+'32-3'!D39+'32-7'!D39+'32-8'!D39</f>
        <v>0</v>
      </c>
      <c r="E39" s="73">
        <f>'33-2'!E39+'33-3'!E39+'33-5'!E39+'33-6'!E39+'33-7'!E39+'32-2'!E39+'32-3'!E39+'32-7'!E39+'32-8'!E39</f>
        <v>0</v>
      </c>
      <c r="F39" s="73">
        <f>'33-2'!F39+'33-3'!F39+'33-5'!F39+'33-6'!F39+'33-7'!F39+'32-2'!F39+'32-3'!F39+'32-7'!F39+'32-8'!F39</f>
        <v>0</v>
      </c>
      <c r="G39" s="73">
        <f>'33-2'!G39+'33-3'!G39+'33-5'!G39+'33-6'!G39+'33-7'!G39+'32-2'!G39+'32-3'!G39+'32-7'!G39+'32-8'!G39</f>
        <v>0</v>
      </c>
    </row>
    <row r="40" spans="1:7" s="1" customFormat="1" ht="12.75">
      <c r="A40" s="24" t="s">
        <v>24</v>
      </c>
      <c r="B40" s="24" t="s">
        <v>13</v>
      </c>
      <c r="C40" s="5">
        <f t="shared" si="0"/>
        <v>0</v>
      </c>
      <c r="D40" s="73">
        <f>'33-2'!D40+'33-3'!D40+'33-5'!D40+'33-6'!D40+'33-7'!D40+'32-2'!D40+'32-3'!D40+'32-7'!D40+'32-8'!D40</f>
        <v>0</v>
      </c>
      <c r="E40" s="73">
        <f>'33-2'!E40+'33-3'!E40+'33-5'!E40+'33-6'!E40+'33-7'!E40+'32-2'!E40+'32-3'!E40+'32-7'!E40+'32-8'!E40</f>
        <v>0</v>
      </c>
      <c r="F40" s="73">
        <f>'33-2'!F40+'33-3'!F40+'33-5'!F40+'33-6'!F40+'33-7'!F40+'32-2'!F40+'32-3'!F40+'32-7'!F40+'32-8'!F40</f>
        <v>0</v>
      </c>
      <c r="G40" s="73">
        <f>'33-2'!G40+'33-3'!G40+'33-5'!G40+'33-6'!G40+'33-7'!G40+'32-2'!G40+'32-3'!G40+'32-7'!G40+'32-8'!G40</f>
        <v>0</v>
      </c>
    </row>
    <row r="41" spans="1:7" s="1" customFormat="1" ht="12.75">
      <c r="A41" s="24" t="s">
        <v>16</v>
      </c>
      <c r="B41" s="24" t="s">
        <v>13</v>
      </c>
      <c r="C41" s="5">
        <f t="shared" si="0"/>
        <v>0</v>
      </c>
      <c r="D41" s="73">
        <f>'33-2'!D41+'33-3'!D41+'33-5'!D41+'33-6'!D41+'33-7'!D41+'32-2'!D41+'32-3'!D41+'32-7'!D41+'32-8'!D41</f>
        <v>0</v>
      </c>
      <c r="E41" s="73">
        <f>'33-2'!E41+'33-3'!E41+'33-5'!E41+'33-6'!E41+'33-7'!E41+'32-2'!E41+'32-3'!E41+'32-7'!E41+'32-8'!E41</f>
        <v>0</v>
      </c>
      <c r="F41" s="73">
        <f>'33-2'!F41+'33-3'!F41+'33-5'!F41+'33-6'!F41+'33-7'!F41+'32-2'!F41+'32-3'!F41+'32-7'!F41+'32-8'!F41</f>
        <v>0</v>
      </c>
      <c r="G41" s="73">
        <f>'33-2'!G41+'33-3'!G41+'33-5'!G41+'33-6'!G41+'33-7'!G41+'32-2'!G41+'32-3'!G41+'32-7'!G41+'32-8'!G41</f>
        <v>0</v>
      </c>
    </row>
    <row r="42" spans="1:7" s="1" customFormat="1" ht="12.75">
      <c r="A42" s="26" t="s">
        <v>26</v>
      </c>
      <c r="B42" s="24" t="s">
        <v>13</v>
      </c>
      <c r="C42" s="5">
        <f t="shared" si="0"/>
        <v>0</v>
      </c>
      <c r="D42" s="73">
        <f>'33-2'!D42+'33-3'!D42+'33-5'!D42+'33-6'!D42+'33-7'!D42+'32-2'!D42+'32-3'!D42+'32-7'!D42+'32-8'!D42</f>
        <v>0</v>
      </c>
      <c r="E42" s="73">
        <f>'33-2'!E42+'33-3'!E42+'33-5'!E42+'33-6'!E42+'33-7'!E42+'32-2'!E42+'32-3'!E42+'32-7'!E42+'32-8'!E42</f>
        <v>0</v>
      </c>
      <c r="F42" s="73">
        <f>'33-2'!F42+'33-3'!F42+'33-5'!F42+'33-6'!F42+'33-7'!F42+'32-2'!F42+'32-3'!F42+'32-7'!F42+'32-8'!F42</f>
        <v>0</v>
      </c>
      <c r="G42" s="73">
        <f>'33-2'!G42+'33-3'!G42+'33-5'!G42+'33-6'!G42+'33-7'!G42+'32-2'!G42+'32-3'!G42+'32-7'!G42+'32-8'!G42</f>
        <v>0</v>
      </c>
    </row>
    <row r="43" spans="1:7" s="1" customFormat="1" ht="12.75">
      <c r="A43" s="24" t="s">
        <v>27</v>
      </c>
      <c r="B43" s="24" t="s">
        <v>13</v>
      </c>
      <c r="C43" s="5">
        <f t="shared" si="0"/>
        <v>0</v>
      </c>
      <c r="D43" s="73">
        <f>'33-2'!D43+'33-3'!D43+'33-5'!D43+'33-6'!D43+'33-7'!D43+'32-2'!D43+'32-3'!D43+'32-7'!D43+'32-8'!D43</f>
        <v>0</v>
      </c>
      <c r="E43" s="73">
        <f>'33-2'!E43+'33-3'!E43+'33-5'!E43+'33-6'!E43+'33-7'!E43+'32-2'!E43+'32-3'!E43+'32-7'!E43+'32-8'!E43</f>
        <v>0</v>
      </c>
      <c r="F43" s="73">
        <f>'33-2'!F43+'33-3'!F43+'33-5'!F43+'33-6'!F43+'33-7'!F43+'32-2'!F43+'32-3'!F43+'32-7'!F43+'32-8'!F43</f>
        <v>0</v>
      </c>
      <c r="G43" s="73">
        <f>'33-2'!G43+'33-3'!G43+'33-5'!G43+'33-6'!G43+'33-7'!G43+'32-2'!G43+'32-3'!G43+'32-7'!G43+'32-8'!G43</f>
        <v>0</v>
      </c>
    </row>
    <row r="44" spans="1:7" s="1" customFormat="1" ht="25.5">
      <c r="A44" s="21" t="s">
        <v>193</v>
      </c>
      <c r="B44" s="32" t="s">
        <v>11</v>
      </c>
      <c r="C44" s="5">
        <f t="shared" si="0"/>
        <v>99</v>
      </c>
      <c r="D44" s="73">
        <f>'33-2'!D44+'33-3'!D44+'33-5'!D44+'33-6'!D44+'33-7'!D44+'32-2'!D44+'32-3'!D44+'32-7'!D44+'32-8'!D44</f>
        <v>25</v>
      </c>
      <c r="E44" s="73">
        <f>'33-2'!E44+'33-3'!E44+'33-5'!E44+'33-6'!E44+'33-7'!E44+'32-2'!E44+'32-3'!E44+'32-7'!E44+'32-8'!E44</f>
        <v>0</v>
      </c>
      <c r="F44" s="73">
        <f>'33-2'!F44+'33-3'!F44+'33-5'!F44+'33-6'!F44+'33-7'!F44+'32-2'!F44+'32-3'!F44+'32-7'!F44+'32-8'!F44</f>
        <v>4</v>
      </c>
      <c r="G44" s="73">
        <f>'33-2'!G44+'33-3'!G44+'33-5'!G44+'33-6'!G44+'33-7'!G44+'32-2'!G44+'32-3'!G44+'32-7'!G44+'32-8'!G44</f>
        <v>70</v>
      </c>
    </row>
    <row r="45" spans="1:7" s="1" customFormat="1" ht="12.75">
      <c r="A45" s="21" t="s">
        <v>194</v>
      </c>
      <c r="B45" s="32" t="s">
        <v>11</v>
      </c>
      <c r="C45" s="5">
        <f t="shared" si="0"/>
        <v>0</v>
      </c>
      <c r="D45" s="73">
        <f>'33-2'!D45+'33-3'!D45+'33-5'!D45+'33-6'!D45+'33-7'!D45+'32-2'!D45+'32-3'!D45+'32-7'!D45+'32-8'!D45</f>
        <v>0</v>
      </c>
      <c r="E45" s="73">
        <f>'33-2'!E45+'33-3'!E45+'33-5'!E45+'33-6'!E45+'33-7'!E45+'32-2'!E45+'32-3'!E45+'32-7'!E45+'32-8'!E45</f>
        <v>0</v>
      </c>
      <c r="F45" s="73">
        <f>'33-2'!F45+'33-3'!F45+'33-5'!F45+'33-6'!F45+'33-7'!F45+'32-2'!F45+'32-3'!F45+'32-7'!F45+'32-8'!F45</f>
        <v>0</v>
      </c>
      <c r="G45" s="73">
        <f>'33-2'!G45+'33-3'!G45+'33-5'!G45+'33-6'!G45+'33-7'!G45+'32-2'!G45+'32-3'!G45+'32-7'!G45+'32-8'!G45</f>
        <v>0</v>
      </c>
    </row>
    <row r="46" spans="1:7" s="1" customFormat="1" ht="12.75">
      <c r="A46" s="21" t="s">
        <v>195</v>
      </c>
      <c r="B46" s="32" t="s">
        <v>11</v>
      </c>
      <c r="C46" s="5">
        <f t="shared" si="0"/>
        <v>0</v>
      </c>
      <c r="D46" s="73">
        <f>'33-2'!D46+'33-3'!D46+'33-5'!D46+'33-6'!D46+'33-7'!D46+'32-2'!D46+'32-3'!D46+'32-7'!D46+'32-8'!D46</f>
        <v>0</v>
      </c>
      <c r="E46" s="73">
        <f>'33-2'!E46+'33-3'!E46+'33-5'!E46+'33-6'!E46+'33-7'!E46+'32-2'!E46+'32-3'!E46+'32-7'!E46+'32-8'!E46</f>
        <v>0</v>
      </c>
      <c r="F46" s="73">
        <f>'33-2'!F46+'33-3'!F46+'33-5'!F46+'33-6'!F46+'33-7'!F46+'32-2'!F46+'32-3'!F46+'32-7'!F46+'32-8'!F46</f>
        <v>0</v>
      </c>
      <c r="G46" s="73">
        <f>'33-2'!G46+'33-3'!G46+'33-5'!G46+'33-6'!G46+'33-7'!G46+'32-2'!G46+'32-3'!G46+'32-7'!G46+'32-8'!G46</f>
        <v>0</v>
      </c>
    </row>
    <row r="47" spans="1:7" s="1" customFormat="1" ht="25.5">
      <c r="A47" s="8" t="s">
        <v>126</v>
      </c>
      <c r="B47" s="24"/>
      <c r="C47" s="5">
        <f t="shared" si="0"/>
        <v>0</v>
      </c>
      <c r="D47" s="73">
        <f>'33-2'!D47+'33-3'!D47+'33-5'!D47+'33-6'!D47+'33-7'!D47+'32-2'!D47+'32-3'!D47+'32-7'!D47+'32-8'!D47</f>
        <v>0</v>
      </c>
      <c r="E47" s="73">
        <f>'33-2'!E47+'33-3'!E47+'33-5'!E47+'33-6'!E47+'33-7'!E47+'32-2'!E47+'32-3'!E47+'32-7'!E47+'32-8'!E47</f>
        <v>0</v>
      </c>
      <c r="F47" s="73">
        <f>'33-2'!F47+'33-3'!F47+'33-5'!F47+'33-6'!F47+'33-7'!F47+'32-2'!F47+'32-3'!F47+'32-7'!F47+'32-8'!F47</f>
        <v>0</v>
      </c>
      <c r="G47" s="73">
        <f>'33-2'!G47+'33-3'!G47+'33-5'!G47+'33-6'!G47+'33-7'!G47+'32-2'!G47+'32-3'!G47+'32-7'!G47+'32-8'!G47</f>
        <v>0</v>
      </c>
    </row>
    <row r="48" spans="1:7" s="1" customFormat="1" ht="25.5">
      <c r="A48" s="21" t="s">
        <v>116</v>
      </c>
      <c r="B48" s="22" t="s">
        <v>11</v>
      </c>
      <c r="C48" s="5">
        <f t="shared" si="0"/>
        <v>0</v>
      </c>
      <c r="D48" s="73">
        <f>'33-2'!D48+'33-3'!D48+'33-5'!D48+'33-6'!D48+'33-7'!D48+'32-2'!D48+'32-3'!D48+'32-7'!D48+'32-8'!D48</f>
        <v>0</v>
      </c>
      <c r="E48" s="73">
        <f>'33-2'!E48+'33-3'!E48+'33-5'!E48+'33-6'!E48+'33-7'!E48+'32-2'!E48+'32-3'!E48+'32-7'!E48+'32-8'!E48</f>
        <v>0</v>
      </c>
      <c r="F48" s="73">
        <f>'33-2'!F48+'33-3'!F48+'33-5'!F48+'33-6'!F48+'33-7'!F48+'32-2'!F48+'32-3'!F48+'32-7'!F48+'32-8'!F48</f>
        <v>0</v>
      </c>
      <c r="G48" s="73">
        <f>'33-2'!G48+'33-3'!G48+'33-5'!G48+'33-6'!G48+'33-7'!G48+'32-2'!G48+'32-3'!G48+'32-7'!G48+'32-8'!G48</f>
        <v>0</v>
      </c>
    </row>
    <row r="49" spans="1:7" s="1" customFormat="1" ht="25.5">
      <c r="A49" s="21" t="s">
        <v>117</v>
      </c>
      <c r="B49" s="22" t="s">
        <v>11</v>
      </c>
      <c r="C49" s="5">
        <f t="shared" si="0"/>
        <v>0</v>
      </c>
      <c r="D49" s="73">
        <f>'33-2'!D49+'33-3'!D49+'33-5'!D49+'33-6'!D49+'33-7'!D49+'32-2'!D49+'32-3'!D49+'32-7'!D49+'32-8'!D49</f>
        <v>0</v>
      </c>
      <c r="E49" s="73">
        <f>'33-2'!E49+'33-3'!E49+'33-5'!E49+'33-6'!E49+'33-7'!E49+'32-2'!E49+'32-3'!E49+'32-7'!E49+'32-8'!E49</f>
        <v>0</v>
      </c>
      <c r="F49" s="73">
        <f>'33-2'!F49+'33-3'!F49+'33-5'!F49+'33-6'!F49+'33-7'!F49+'32-2'!F49+'32-3'!F49+'32-7'!F49+'32-8'!F49</f>
        <v>0</v>
      </c>
      <c r="G49" s="73">
        <f>'33-2'!G49+'33-3'!G49+'33-5'!G49+'33-6'!G49+'33-7'!G49+'32-2'!G49+'32-3'!G49+'32-7'!G49+'32-8'!G49</f>
        <v>0</v>
      </c>
    </row>
    <row r="50" spans="1:7" s="1" customFormat="1" ht="25.5">
      <c r="A50" s="21" t="s">
        <v>118</v>
      </c>
      <c r="B50" s="22" t="s">
        <v>11</v>
      </c>
      <c r="C50" s="5">
        <f t="shared" si="0"/>
        <v>0</v>
      </c>
      <c r="D50" s="73">
        <f>'33-2'!D50+'33-3'!D50+'33-5'!D50+'33-6'!D50+'33-7'!D50+'32-2'!D50+'32-3'!D50+'32-7'!D50+'32-8'!D50</f>
        <v>0</v>
      </c>
      <c r="E50" s="73">
        <f>'33-2'!E50+'33-3'!E50+'33-5'!E50+'33-6'!E50+'33-7'!E50+'32-2'!E50+'32-3'!E50+'32-7'!E50+'32-8'!E50</f>
        <v>0</v>
      </c>
      <c r="F50" s="73">
        <f>'33-2'!F50+'33-3'!F50+'33-5'!F50+'33-6'!F50+'33-7'!F50+'32-2'!F50+'32-3'!F50+'32-7'!F50+'32-8'!F50</f>
        <v>0</v>
      </c>
      <c r="G50" s="73">
        <f>'33-2'!G50+'33-3'!G50+'33-5'!G50+'33-6'!G50+'33-7'!G50+'32-2'!G50+'32-3'!G50+'32-7'!G50+'32-8'!G50</f>
        <v>0</v>
      </c>
    </row>
    <row r="51" spans="1:7" s="1" customFormat="1" ht="38.25">
      <c r="A51" s="21" t="s">
        <v>119</v>
      </c>
      <c r="B51" s="22" t="s">
        <v>11</v>
      </c>
      <c r="C51" s="5">
        <f t="shared" si="0"/>
        <v>0</v>
      </c>
      <c r="D51" s="73">
        <f>'33-2'!D51+'33-3'!D51+'33-5'!D51+'33-6'!D51+'33-7'!D51+'32-2'!D51+'32-3'!D51+'32-7'!D51+'32-8'!D51</f>
        <v>0</v>
      </c>
      <c r="E51" s="73">
        <f>'33-2'!E51+'33-3'!E51+'33-5'!E51+'33-6'!E51+'33-7'!E51+'32-2'!E51+'32-3'!E51+'32-7'!E51+'32-8'!E51</f>
        <v>0</v>
      </c>
      <c r="F51" s="73">
        <f>'33-2'!F51+'33-3'!F51+'33-5'!F51+'33-6'!F51+'33-7'!F51+'32-2'!F51+'32-3'!F51+'32-7'!F51+'32-8'!F51</f>
        <v>0</v>
      </c>
      <c r="G51" s="73">
        <f>'33-2'!G51+'33-3'!G51+'33-5'!G51+'33-6'!G51+'33-7'!G51+'32-2'!G51+'32-3'!G51+'32-7'!G51+'32-8'!G51</f>
        <v>0</v>
      </c>
    </row>
    <row r="52" spans="1:7" s="1" customFormat="1" ht="12.75">
      <c r="A52" s="23" t="s">
        <v>120</v>
      </c>
      <c r="B52" s="22" t="s">
        <v>7</v>
      </c>
      <c r="C52" s="5">
        <f t="shared" si="0"/>
        <v>0</v>
      </c>
      <c r="D52" s="73">
        <f>'33-2'!D52+'33-3'!D52+'33-5'!D52+'33-6'!D52+'33-7'!D52+'32-2'!D52+'32-3'!D52+'32-7'!D52+'32-8'!D52</f>
        <v>0</v>
      </c>
      <c r="E52" s="73">
        <f>'33-2'!E52+'33-3'!E52+'33-5'!E52+'33-6'!E52+'33-7'!E52+'32-2'!E52+'32-3'!E52+'32-7'!E52+'32-8'!E52</f>
        <v>0</v>
      </c>
      <c r="F52" s="73">
        <f>'33-2'!F52+'33-3'!F52+'33-5'!F52+'33-6'!F52+'33-7'!F52+'32-2'!F52+'32-3'!F52+'32-7'!F52+'32-8'!F52</f>
        <v>0</v>
      </c>
      <c r="G52" s="73">
        <f>'33-2'!G52+'33-3'!G52+'33-5'!G52+'33-6'!G52+'33-7'!G52+'32-2'!G52+'32-3'!G52+'32-7'!G52+'32-8'!G52</f>
        <v>0</v>
      </c>
    </row>
    <row r="53" spans="1:7" s="1" customFormat="1" ht="12.75">
      <c r="A53" s="21" t="s">
        <v>127</v>
      </c>
      <c r="B53" s="22" t="s">
        <v>7</v>
      </c>
      <c r="C53" s="5">
        <f t="shared" si="0"/>
        <v>740</v>
      </c>
      <c r="D53" s="73">
        <f>'33-2'!D53+'33-3'!D53+'33-5'!D53+'33-6'!D53+'33-7'!D53+'32-2'!D53+'32-3'!D53+'32-7'!D53+'32-8'!D53</f>
        <v>0</v>
      </c>
      <c r="E53" s="73">
        <f>'33-2'!E53+'33-3'!E53+'33-5'!E53+'33-6'!E53+'33-7'!E53+'32-2'!E53+'32-3'!E53+'32-7'!E53+'32-8'!E53</f>
        <v>0</v>
      </c>
      <c r="F53" s="73">
        <f>'33-2'!F53+'33-3'!F53+'33-5'!F53+'33-6'!F53+'33-7'!F53+'32-2'!F53+'32-3'!F53+'32-7'!F53+'32-8'!F53</f>
        <v>740</v>
      </c>
      <c r="G53" s="73">
        <f>'33-2'!G53+'33-3'!G53+'33-5'!G53+'33-6'!G53+'33-7'!G53+'32-2'!G53+'32-3'!G53+'32-7'!G53+'32-8'!G53</f>
        <v>0</v>
      </c>
    </row>
    <row r="54" spans="1:7" s="1" customFormat="1" ht="12.75">
      <c r="A54" s="21" t="s">
        <v>128</v>
      </c>
      <c r="B54" s="22" t="s">
        <v>11</v>
      </c>
      <c r="C54" s="5">
        <f t="shared" si="0"/>
        <v>15</v>
      </c>
      <c r="D54" s="73">
        <f>'33-2'!D54+'33-3'!D54+'33-5'!D54+'33-6'!D54+'33-7'!D54+'32-2'!D54+'32-3'!D54+'32-7'!D54+'32-8'!D54</f>
        <v>0</v>
      </c>
      <c r="E54" s="73">
        <f>'33-2'!E54+'33-3'!E54+'33-5'!E54+'33-6'!E54+'33-7'!E54+'32-2'!E54+'32-3'!E54+'32-7'!E54+'32-8'!E54</f>
        <v>15</v>
      </c>
      <c r="F54" s="73">
        <f>'33-2'!F54+'33-3'!F54+'33-5'!F54+'33-6'!F54+'33-7'!F54+'32-2'!F54+'32-3'!F54+'32-7'!F54+'32-8'!F54</f>
        <v>0</v>
      </c>
      <c r="G54" s="73">
        <f>'33-2'!G54+'33-3'!G54+'33-5'!G54+'33-6'!G54+'33-7'!G54+'32-2'!G54+'32-3'!G54+'32-7'!G54+'32-8'!G54</f>
        <v>0</v>
      </c>
    </row>
    <row r="55" spans="1:7" s="1" customFormat="1" ht="12.75">
      <c r="A55" s="21" t="s">
        <v>194</v>
      </c>
      <c r="B55" s="22" t="s">
        <v>7</v>
      </c>
      <c r="C55" s="5">
        <f t="shared" si="0"/>
        <v>0</v>
      </c>
      <c r="D55" s="73">
        <f>'33-2'!D55+'33-3'!D55+'33-5'!D55+'33-6'!D55+'33-7'!D55+'32-2'!D55+'32-3'!D55+'32-7'!D55+'32-8'!D55</f>
        <v>0</v>
      </c>
      <c r="E55" s="73">
        <f>'33-2'!E55+'33-3'!E55+'33-5'!E55+'33-6'!E55+'33-7'!E55+'32-2'!E55+'32-3'!E55+'32-7'!E55+'32-8'!E55</f>
        <v>0</v>
      </c>
      <c r="F55" s="73">
        <f>'33-2'!F55+'33-3'!F55+'33-5'!F55+'33-6'!F55+'33-7'!F55+'32-2'!F55+'32-3'!F55+'32-7'!F55+'32-8'!F55</f>
        <v>0</v>
      </c>
      <c r="G55" s="73">
        <f>'33-2'!G55+'33-3'!G55+'33-5'!G55+'33-6'!G55+'33-7'!G55+'32-2'!G55+'32-3'!G55+'32-7'!G55+'32-8'!G55</f>
        <v>0</v>
      </c>
    </row>
    <row r="56" spans="1:7" s="1" customFormat="1" ht="12.75">
      <c r="A56" s="21" t="s">
        <v>196</v>
      </c>
      <c r="B56" s="22" t="s">
        <v>7</v>
      </c>
      <c r="C56" s="5">
        <f t="shared" si="0"/>
        <v>0</v>
      </c>
      <c r="D56" s="73">
        <f>'33-2'!D56+'33-3'!D56+'33-5'!D56+'33-6'!D56+'33-7'!D56+'32-2'!D56+'32-3'!D56+'32-7'!D56+'32-8'!D56</f>
        <v>0</v>
      </c>
      <c r="E56" s="73">
        <f>'33-2'!E56+'33-3'!E56+'33-5'!E56+'33-6'!E56+'33-7'!E56+'32-2'!E56+'32-3'!E56+'32-7'!E56+'32-8'!E56</f>
        <v>0</v>
      </c>
      <c r="F56" s="73">
        <f>'33-2'!F56+'33-3'!F56+'33-5'!F56+'33-6'!F56+'33-7'!F56+'32-2'!F56+'32-3'!F56+'32-7'!F56+'32-8'!F56</f>
        <v>0</v>
      </c>
      <c r="G56" s="73">
        <f>'33-2'!G56+'33-3'!G56+'33-5'!G56+'33-6'!G56+'33-7'!G56+'32-2'!G56+'32-3'!G56+'32-7'!G56+'32-8'!G56</f>
        <v>0</v>
      </c>
    </row>
    <row r="57" spans="1:7" s="1" customFormat="1" ht="25.5">
      <c r="A57" s="21" t="s">
        <v>197</v>
      </c>
      <c r="B57" s="22"/>
      <c r="C57" s="5">
        <f t="shared" si="0"/>
        <v>0</v>
      </c>
      <c r="D57" s="73">
        <f>'33-2'!D57+'33-3'!D57+'33-5'!D57+'33-6'!D57+'33-7'!D57+'32-2'!D57+'32-3'!D57+'32-7'!D57+'32-8'!D57</f>
        <v>0</v>
      </c>
      <c r="E57" s="73">
        <f>'33-2'!E57+'33-3'!E57+'33-5'!E57+'33-6'!E57+'33-7'!E57+'32-2'!E57+'32-3'!E57+'32-7'!E57+'32-8'!E57</f>
        <v>0</v>
      </c>
      <c r="F57" s="73">
        <f>'33-2'!F57+'33-3'!F57+'33-5'!F57+'33-6'!F57+'33-7'!F57+'32-2'!F57+'32-3'!F57+'32-7'!F57+'32-8'!F57</f>
        <v>0</v>
      </c>
      <c r="G57" s="73">
        <f>'33-2'!G57+'33-3'!G57+'33-5'!G57+'33-6'!G57+'33-7'!G57+'32-2'!G57+'32-3'!G57+'32-7'!G57+'32-8'!G57</f>
        <v>0</v>
      </c>
    </row>
    <row r="58" spans="1:7" s="1" customFormat="1" ht="12.75">
      <c r="A58" s="21" t="s">
        <v>194</v>
      </c>
      <c r="B58" s="22" t="s">
        <v>7</v>
      </c>
      <c r="C58" s="5">
        <f t="shared" si="0"/>
        <v>0</v>
      </c>
      <c r="D58" s="73">
        <f>'33-2'!D58+'33-3'!D58+'33-5'!D58+'33-6'!D58+'33-7'!D58+'32-2'!D58+'32-3'!D58+'32-7'!D58+'32-8'!D58</f>
        <v>0</v>
      </c>
      <c r="E58" s="73">
        <f>'33-2'!E58+'33-3'!E58+'33-5'!E58+'33-6'!E58+'33-7'!E58+'32-2'!E58+'32-3'!E58+'32-7'!E58+'32-8'!E58</f>
        <v>0</v>
      </c>
      <c r="F58" s="73">
        <f>'33-2'!F58+'33-3'!F58+'33-5'!F58+'33-6'!F58+'33-7'!F58+'32-2'!F58+'32-3'!F58+'32-7'!F58+'32-8'!F58</f>
        <v>0</v>
      </c>
      <c r="G58" s="73">
        <f>'33-2'!G58+'33-3'!G58+'33-5'!G58+'33-6'!G58+'33-7'!G58+'32-2'!G58+'32-3'!G58+'32-7'!G58+'32-8'!G58</f>
        <v>0</v>
      </c>
    </row>
    <row r="59" spans="1:7" s="1" customFormat="1" ht="12.75">
      <c r="A59" s="21" t="s">
        <v>195</v>
      </c>
      <c r="B59" s="22" t="s">
        <v>7</v>
      </c>
      <c r="C59" s="5">
        <f t="shared" si="0"/>
        <v>0</v>
      </c>
      <c r="D59" s="73">
        <f>'33-2'!D59+'33-3'!D59+'33-5'!D59+'33-6'!D59+'33-7'!D59+'32-2'!D59+'32-3'!D59+'32-7'!D59+'32-8'!D59</f>
        <v>0</v>
      </c>
      <c r="E59" s="73">
        <f>'33-2'!E59+'33-3'!E59+'33-5'!E59+'33-6'!E59+'33-7'!E59+'32-2'!E59+'32-3'!E59+'32-7'!E59+'32-8'!E59</f>
        <v>0</v>
      </c>
      <c r="F59" s="73">
        <f>'33-2'!F59+'33-3'!F59+'33-5'!F59+'33-6'!F59+'33-7'!F59+'32-2'!F59+'32-3'!F59+'32-7'!F59+'32-8'!F59</f>
        <v>0</v>
      </c>
      <c r="G59" s="73">
        <f>'33-2'!G59+'33-3'!G59+'33-5'!G59+'33-6'!G59+'33-7'!G59+'32-2'!G59+'32-3'!G59+'32-7'!G59+'32-8'!G59</f>
        <v>0</v>
      </c>
    </row>
    <row r="60" spans="1:7" s="1" customFormat="1" ht="25.5">
      <c r="A60" s="23" t="s">
        <v>6</v>
      </c>
      <c r="B60" s="24" t="s">
        <v>10</v>
      </c>
      <c r="C60" s="5">
        <f t="shared" si="0"/>
        <v>980</v>
      </c>
      <c r="D60" s="73">
        <f>'33-2'!D60+'33-3'!D60+'33-5'!D60+'33-6'!D60+'33-7'!D60+'32-2'!D60+'32-3'!D60+'32-7'!D60+'32-8'!D60</f>
        <v>0</v>
      </c>
      <c r="E60" s="73">
        <f>'33-2'!E60+'33-3'!E60+'33-5'!E60+'33-6'!E60+'33-7'!E60+'32-2'!E60+'32-3'!E60+'32-7'!E60+'32-8'!E60</f>
        <v>0</v>
      </c>
      <c r="F60" s="73">
        <f>'33-2'!F60+'33-3'!F60+'33-5'!F60+'33-6'!F60+'33-7'!F60+'32-2'!F60+'32-3'!F60+'32-7'!F60+'32-8'!F60</f>
        <v>980</v>
      </c>
      <c r="G60" s="73">
        <f>'33-2'!G60+'33-3'!G60+'33-5'!G60+'33-6'!G60+'33-7'!G60+'32-2'!G60+'32-3'!G60+'32-7'!G60+'32-8'!G60</f>
        <v>0</v>
      </c>
    </row>
    <row r="61" spans="1:7" s="1" customFormat="1" ht="12.75">
      <c r="A61" s="8" t="s">
        <v>115</v>
      </c>
      <c r="B61" s="22"/>
      <c r="C61" s="5">
        <f t="shared" si="0"/>
        <v>0</v>
      </c>
      <c r="D61" s="73">
        <f>'33-2'!D61+'33-3'!D61+'33-5'!D61+'33-6'!D61+'33-7'!D61+'32-2'!D61+'32-3'!D61+'32-7'!D61+'32-8'!D61</f>
        <v>0</v>
      </c>
      <c r="E61" s="73">
        <f>'33-2'!E61+'33-3'!E61+'33-5'!E61+'33-6'!E61+'33-7'!E61+'32-2'!E61+'32-3'!E61+'32-7'!E61+'32-8'!E61</f>
        <v>0</v>
      </c>
      <c r="F61" s="73">
        <f>'33-2'!F61+'33-3'!F61+'33-5'!F61+'33-6'!F61+'33-7'!F61+'32-2'!F61+'32-3'!F61+'32-7'!F61+'32-8'!F61</f>
        <v>0</v>
      </c>
      <c r="G61" s="73">
        <f>'33-2'!G61+'33-3'!G61+'33-5'!G61+'33-6'!G61+'33-7'!G61+'32-2'!G61+'32-3'!G61+'32-7'!G61+'32-8'!G61</f>
        <v>0</v>
      </c>
    </row>
    <row r="62" spans="1:7" s="1" customFormat="1" ht="12.75">
      <c r="A62" s="23" t="s">
        <v>121</v>
      </c>
      <c r="B62" s="22" t="s">
        <v>11</v>
      </c>
      <c r="C62" s="5">
        <f t="shared" si="0"/>
        <v>21</v>
      </c>
      <c r="D62" s="73">
        <f>'33-2'!D62+'33-3'!D62+'33-5'!D62+'33-6'!D62+'33-7'!D62+'32-2'!D62+'32-3'!D62+'32-7'!D62+'32-8'!D62</f>
        <v>11</v>
      </c>
      <c r="E62" s="73">
        <f>'33-2'!E62+'33-3'!E62+'33-5'!E62+'33-6'!E62+'33-7'!E62+'32-2'!E62+'32-3'!E62+'32-7'!E62+'32-8'!E62</f>
        <v>0</v>
      </c>
      <c r="F62" s="73">
        <f>'33-2'!F62+'33-3'!F62+'33-5'!F62+'33-6'!F62+'33-7'!F62+'32-2'!F62+'32-3'!F62+'32-7'!F62+'32-8'!F62</f>
        <v>2</v>
      </c>
      <c r="G62" s="73">
        <f>'33-2'!G62+'33-3'!G62+'33-5'!G62+'33-6'!G62+'33-7'!G62+'32-2'!G62+'32-3'!G62+'32-7'!G62+'32-8'!G62</f>
        <v>8</v>
      </c>
    </row>
    <row r="63" spans="1:7" s="1" customFormat="1" ht="12.75">
      <c r="A63" s="21" t="s">
        <v>122</v>
      </c>
      <c r="B63" s="22" t="s">
        <v>11</v>
      </c>
      <c r="C63" s="5">
        <f t="shared" si="0"/>
        <v>57</v>
      </c>
      <c r="D63" s="73">
        <f>'33-2'!D63+'33-3'!D63+'33-5'!D63+'33-6'!D63+'33-7'!D63+'32-2'!D63+'32-3'!D63+'32-7'!D63+'32-8'!D63</f>
        <v>0</v>
      </c>
      <c r="E63" s="73">
        <f>'33-2'!E63+'33-3'!E63+'33-5'!E63+'33-6'!E63+'33-7'!E63+'32-2'!E63+'32-3'!E63+'32-7'!E63+'32-8'!E63</f>
        <v>27</v>
      </c>
      <c r="F63" s="73">
        <f>'33-2'!F63+'33-3'!F63+'33-5'!F63+'33-6'!F63+'33-7'!F63+'32-2'!F63+'32-3'!F63+'32-7'!F63+'32-8'!F63</f>
        <v>30</v>
      </c>
      <c r="G63" s="73">
        <f>'33-2'!G63+'33-3'!G63+'33-5'!G63+'33-6'!G63+'33-7'!G63+'32-2'!G63+'32-3'!G63+'32-7'!G63+'32-8'!G63</f>
        <v>0</v>
      </c>
    </row>
    <row r="64" spans="1:7" s="1" customFormat="1" ht="25.5">
      <c r="A64" s="23" t="s">
        <v>32</v>
      </c>
      <c r="B64" s="27" t="s">
        <v>7</v>
      </c>
      <c r="C64" s="5">
        <f t="shared" si="0"/>
        <v>0</v>
      </c>
      <c r="D64" s="73">
        <f>'33-2'!D64+'33-3'!D64+'33-5'!D64+'33-6'!D64+'33-7'!D64+'32-2'!D64+'32-3'!D64+'32-7'!D64+'32-8'!D64</f>
        <v>0</v>
      </c>
      <c r="E64" s="73">
        <f>'33-2'!E64+'33-3'!E64+'33-5'!E64+'33-6'!E64+'33-7'!E64+'32-2'!E64+'32-3'!E64+'32-7'!E64+'32-8'!E64</f>
        <v>0</v>
      </c>
      <c r="F64" s="73">
        <f>'33-2'!F64+'33-3'!F64+'33-5'!F64+'33-6'!F64+'33-7'!F64+'32-2'!F64+'32-3'!F64+'32-7'!F64+'32-8'!F64</f>
        <v>0</v>
      </c>
      <c r="G64" s="73">
        <f>'33-2'!G64+'33-3'!G64+'33-5'!G64+'33-6'!G64+'33-7'!G64+'32-2'!G64+'32-3'!G64+'32-7'!G64+'32-8'!G64</f>
        <v>0</v>
      </c>
    </row>
    <row r="65" spans="1:7" s="1" customFormat="1" ht="25.5">
      <c r="A65" s="21" t="s">
        <v>123</v>
      </c>
      <c r="B65" s="27" t="s">
        <v>12</v>
      </c>
      <c r="C65" s="5">
        <f t="shared" si="0"/>
        <v>20</v>
      </c>
      <c r="D65" s="73">
        <f>'33-2'!D65+'33-3'!D65+'33-5'!D65+'33-6'!D65+'33-7'!D65+'32-2'!D65+'32-3'!D65+'32-7'!D65+'32-8'!D65</f>
        <v>20</v>
      </c>
      <c r="E65" s="73">
        <f>'33-2'!E65+'33-3'!E65+'33-5'!E65+'33-6'!E65+'33-7'!E65+'32-2'!E65+'32-3'!E65+'32-7'!E65+'32-8'!E65</f>
        <v>0</v>
      </c>
      <c r="F65" s="73">
        <f>'33-2'!F65+'33-3'!F65+'33-5'!F65+'33-6'!F65+'33-7'!F65+'32-2'!F65+'32-3'!F65+'32-7'!F65+'32-8'!F65</f>
        <v>0</v>
      </c>
      <c r="G65" s="73">
        <f>'33-2'!G65+'33-3'!G65+'33-5'!G65+'33-6'!G65+'33-7'!G65+'32-2'!G65+'32-3'!G65+'32-7'!G65+'32-8'!G65</f>
        <v>0</v>
      </c>
    </row>
    <row r="66" spans="1:7" s="1" customFormat="1" ht="25.5">
      <c r="A66" s="21" t="s">
        <v>124</v>
      </c>
      <c r="B66" s="22" t="s">
        <v>7</v>
      </c>
      <c r="C66" s="5">
        <f t="shared" si="0"/>
        <v>0</v>
      </c>
      <c r="D66" s="73">
        <f>'33-2'!D66+'33-3'!D66+'33-5'!D66+'33-6'!D66+'33-7'!D66+'32-2'!D66+'32-3'!D66+'32-7'!D66+'32-8'!D66</f>
        <v>0</v>
      </c>
      <c r="E66" s="73">
        <f>'33-2'!E66+'33-3'!E66+'33-5'!E66+'33-6'!E66+'33-7'!E66+'32-2'!E66+'32-3'!E66+'32-7'!E66+'32-8'!E66</f>
        <v>0</v>
      </c>
      <c r="F66" s="73">
        <f>'33-2'!F66+'33-3'!F66+'33-5'!F66+'33-6'!F66+'33-7'!F66+'32-2'!F66+'32-3'!F66+'32-7'!F66+'32-8'!F66</f>
        <v>0</v>
      </c>
      <c r="G66" s="73">
        <f>'33-2'!G66+'33-3'!G66+'33-5'!G66+'33-6'!G66+'33-7'!G66+'32-2'!G66+'32-3'!G66+'32-7'!G66+'32-8'!G66</f>
        <v>0</v>
      </c>
    </row>
    <row r="67" spans="1:7" s="1" customFormat="1" ht="25.5">
      <c r="A67" s="21" t="s">
        <v>125</v>
      </c>
      <c r="B67" s="22" t="s">
        <v>11</v>
      </c>
      <c r="C67" s="5">
        <f t="shared" si="0"/>
        <v>1</v>
      </c>
      <c r="D67" s="73">
        <f>'33-2'!D67+'33-3'!D67+'33-5'!D67+'33-6'!D67+'33-7'!D67+'32-2'!D67+'32-3'!D67+'32-7'!D67+'32-8'!D67</f>
        <v>1</v>
      </c>
      <c r="E67" s="73">
        <f>'33-2'!E67+'33-3'!E67+'33-5'!E67+'33-6'!E67+'33-7'!E67+'32-2'!E67+'32-3'!E67+'32-7'!E67+'32-8'!E67</f>
        <v>0</v>
      </c>
      <c r="F67" s="73">
        <f>'33-2'!F67+'33-3'!F67+'33-5'!F67+'33-6'!F67+'33-7'!F67+'32-2'!F67+'32-3'!F67+'32-7'!F67+'32-8'!F67</f>
        <v>0</v>
      </c>
      <c r="G67" s="73">
        <f>'33-2'!G67+'33-3'!G67+'33-5'!G67+'33-6'!G67+'33-7'!G67+'32-2'!G67+'32-3'!G67+'32-7'!G67+'32-8'!G67</f>
        <v>0</v>
      </c>
    </row>
    <row r="68" spans="1:7" s="1" customFormat="1" ht="12.75">
      <c r="A68" s="8" t="s">
        <v>129</v>
      </c>
      <c r="B68" s="22"/>
      <c r="C68" s="5">
        <f t="shared" si="0"/>
        <v>0</v>
      </c>
      <c r="D68" s="73">
        <f>'33-2'!D68+'33-3'!D68+'33-5'!D68+'33-6'!D68+'33-7'!D68+'32-2'!D68+'32-3'!D68+'32-7'!D68+'32-8'!D68</f>
        <v>0</v>
      </c>
      <c r="E68" s="73">
        <f>'33-2'!E68+'33-3'!E68+'33-5'!E68+'33-6'!E68+'33-7'!E68+'32-2'!E68+'32-3'!E68+'32-7'!E68+'32-8'!E68</f>
        <v>0</v>
      </c>
      <c r="F68" s="73">
        <f>'33-2'!F68+'33-3'!F68+'33-5'!F68+'33-6'!F68+'33-7'!F68+'32-2'!F68+'32-3'!F68+'32-7'!F68+'32-8'!F68</f>
        <v>0</v>
      </c>
      <c r="G68" s="73">
        <f>'33-2'!G68+'33-3'!G68+'33-5'!G68+'33-6'!G68+'33-7'!G68+'32-2'!G68+'32-3'!G68+'32-7'!G68+'32-8'!G68</f>
        <v>0</v>
      </c>
    </row>
    <row r="69" spans="1:7" s="1" customFormat="1" ht="25.5">
      <c r="A69" s="23" t="s">
        <v>130</v>
      </c>
      <c r="B69" s="27" t="s">
        <v>7</v>
      </c>
      <c r="C69" s="5">
        <f t="shared" si="0"/>
        <v>0</v>
      </c>
      <c r="D69" s="73">
        <f>'33-2'!D69+'33-3'!D69+'33-5'!D69+'33-6'!D69+'33-7'!D69+'32-2'!D69+'32-3'!D69+'32-7'!D69+'32-8'!D69</f>
        <v>0</v>
      </c>
      <c r="E69" s="73">
        <f>'33-2'!E69+'33-3'!E69+'33-5'!E69+'33-6'!E69+'33-7'!E69+'32-2'!E69+'32-3'!E69+'32-7'!E69+'32-8'!E69</f>
        <v>0</v>
      </c>
      <c r="F69" s="73">
        <f>'33-2'!F69+'33-3'!F69+'33-5'!F69+'33-6'!F69+'33-7'!F69+'32-2'!F69+'32-3'!F69+'32-7'!F69+'32-8'!F69</f>
        <v>0</v>
      </c>
      <c r="G69" s="73">
        <f>'33-2'!G69+'33-3'!G69+'33-5'!G69+'33-6'!G69+'33-7'!G69+'32-2'!G69+'32-3'!G69+'32-7'!G69+'32-8'!G69</f>
        <v>0</v>
      </c>
    </row>
    <row r="70" spans="1:7" s="1" customFormat="1" ht="25.5">
      <c r="A70" s="23" t="s">
        <v>131</v>
      </c>
      <c r="B70" s="24" t="s">
        <v>7</v>
      </c>
      <c r="C70" s="5">
        <f t="shared" si="0"/>
        <v>0</v>
      </c>
      <c r="D70" s="73">
        <f>'33-2'!D70+'33-3'!D70+'33-5'!D70+'33-6'!D70+'33-7'!D70+'32-2'!D70+'32-3'!D70+'32-7'!D70+'32-8'!D70</f>
        <v>0</v>
      </c>
      <c r="E70" s="73">
        <f>'33-2'!E70+'33-3'!E70+'33-5'!E70+'33-6'!E70+'33-7'!E70+'32-2'!E70+'32-3'!E70+'32-7'!E70+'32-8'!E70</f>
        <v>0</v>
      </c>
      <c r="F70" s="73">
        <f>'33-2'!F70+'33-3'!F70+'33-5'!F70+'33-6'!F70+'33-7'!F70+'32-2'!F70+'32-3'!F70+'32-7'!F70+'32-8'!F70</f>
        <v>0</v>
      </c>
      <c r="G70" s="73">
        <f>'33-2'!G70+'33-3'!G70+'33-5'!G70+'33-6'!G70+'33-7'!G70+'32-2'!G70+'32-3'!G70+'32-7'!G70+'32-8'!G70</f>
        <v>0</v>
      </c>
    </row>
    <row r="71" spans="1:7" s="1" customFormat="1" ht="25.5">
      <c r="A71" s="23" t="s">
        <v>132</v>
      </c>
      <c r="B71" s="24"/>
      <c r="C71" s="5">
        <f t="shared" si="0"/>
        <v>0</v>
      </c>
      <c r="D71" s="73">
        <f>'33-2'!D71+'33-3'!D71+'33-5'!D71+'33-6'!D71+'33-7'!D71+'32-2'!D71+'32-3'!D71+'32-7'!D71+'32-8'!D71</f>
        <v>0</v>
      </c>
      <c r="E71" s="73">
        <f>'33-2'!E71+'33-3'!E71+'33-5'!E71+'33-6'!E71+'33-7'!E71+'32-2'!E71+'32-3'!E71+'32-7'!E71+'32-8'!E71</f>
        <v>0</v>
      </c>
      <c r="F71" s="73">
        <f>'33-2'!F71+'33-3'!F71+'33-5'!F71+'33-6'!F71+'33-7'!F71+'32-2'!F71+'32-3'!F71+'32-7'!F71+'32-8'!F71</f>
        <v>0</v>
      </c>
      <c r="G71" s="73">
        <f>'33-2'!G71+'33-3'!G71+'33-5'!G71+'33-6'!G71+'33-7'!G71+'32-2'!G71+'32-3'!G71+'32-7'!G71+'32-8'!G71</f>
        <v>0</v>
      </c>
    </row>
    <row r="72" spans="1:7" s="1" customFormat="1" ht="12.75">
      <c r="A72" s="23" t="s">
        <v>133</v>
      </c>
      <c r="B72" s="6" t="s">
        <v>11</v>
      </c>
      <c r="C72" s="5">
        <f t="shared" si="0"/>
        <v>5</v>
      </c>
      <c r="D72" s="73">
        <f>'33-2'!D72+'33-3'!D72+'33-5'!D72+'33-6'!D72+'33-7'!D72+'32-2'!D72+'32-3'!D72+'32-7'!D72+'32-8'!D72</f>
        <v>0</v>
      </c>
      <c r="E72" s="73">
        <f>'33-2'!E72+'33-3'!E72+'33-5'!E72+'33-6'!E72+'33-7'!E72+'32-2'!E72+'32-3'!E72+'32-7'!E72+'32-8'!E72</f>
        <v>5</v>
      </c>
      <c r="F72" s="73">
        <f>'33-2'!F72+'33-3'!F72+'33-5'!F72+'33-6'!F72+'33-7'!F72+'32-2'!F72+'32-3'!F72+'32-7'!F72+'32-8'!F72</f>
        <v>0</v>
      </c>
      <c r="G72" s="73">
        <f>'33-2'!G72+'33-3'!G72+'33-5'!G72+'33-6'!G72+'33-7'!G72+'32-2'!G72+'32-3'!G72+'32-7'!G72+'32-8'!G72</f>
        <v>0</v>
      </c>
    </row>
    <row r="73" spans="1:7" s="1" customFormat="1" ht="12.75">
      <c r="A73" s="23" t="s">
        <v>134</v>
      </c>
      <c r="B73" s="6" t="s">
        <v>11</v>
      </c>
      <c r="C73" s="5">
        <f t="shared" si="0"/>
        <v>2</v>
      </c>
      <c r="D73" s="73">
        <f>'33-2'!D73+'33-3'!D73+'33-5'!D73+'33-6'!D73+'33-7'!D73+'32-2'!D73+'32-3'!D73+'32-7'!D73+'32-8'!D73</f>
        <v>0</v>
      </c>
      <c r="E73" s="73">
        <f>'33-2'!E73+'33-3'!E73+'33-5'!E73+'33-6'!E73+'33-7'!E73+'32-2'!E73+'32-3'!E73+'32-7'!E73+'32-8'!E73</f>
        <v>2</v>
      </c>
      <c r="F73" s="73">
        <f>'33-2'!F73+'33-3'!F73+'33-5'!F73+'33-6'!F73+'33-7'!F73+'32-2'!F73+'32-3'!F73+'32-7'!F73+'32-8'!F73</f>
        <v>0</v>
      </c>
      <c r="G73" s="73">
        <f>'33-2'!G73+'33-3'!G73+'33-5'!G73+'33-6'!G73+'33-7'!G73+'32-2'!G73+'32-3'!G73+'32-7'!G73+'32-8'!G73</f>
        <v>0</v>
      </c>
    </row>
    <row r="74" spans="1:7" s="1" customFormat="1" ht="25.5">
      <c r="A74" s="23" t="s">
        <v>135</v>
      </c>
      <c r="B74" s="6" t="s">
        <v>11</v>
      </c>
      <c r="C74" s="5">
        <f t="shared" si="0"/>
        <v>4</v>
      </c>
      <c r="D74" s="73">
        <f>'33-2'!D74+'33-3'!D74+'33-5'!D74+'33-6'!D74+'33-7'!D74+'32-2'!D74+'32-3'!D74+'32-7'!D74+'32-8'!D74</f>
        <v>0</v>
      </c>
      <c r="E74" s="73">
        <f>'33-2'!E74+'33-3'!E74+'33-5'!E74+'33-6'!E74+'33-7'!E74+'32-2'!E74+'32-3'!E74+'32-7'!E74+'32-8'!E74</f>
        <v>4</v>
      </c>
      <c r="F74" s="73">
        <f>'33-2'!F74+'33-3'!F74+'33-5'!F74+'33-6'!F74+'33-7'!F74+'32-2'!F74+'32-3'!F74+'32-7'!F74+'32-8'!F74</f>
        <v>0</v>
      </c>
      <c r="G74" s="73">
        <f>'33-2'!G74+'33-3'!G74+'33-5'!G74+'33-6'!G74+'33-7'!G74+'32-2'!G74+'32-3'!G74+'32-7'!G74+'32-8'!G74</f>
        <v>0</v>
      </c>
    </row>
    <row r="75" spans="1:7" s="1" customFormat="1" ht="12.75">
      <c r="A75" s="23" t="s">
        <v>136</v>
      </c>
      <c r="B75" s="6" t="s">
        <v>11</v>
      </c>
      <c r="C75" s="5">
        <f aca="true" t="shared" si="1" ref="C75:C138">D75+E75+F75+G75</f>
        <v>3</v>
      </c>
      <c r="D75" s="73">
        <f>'33-2'!D75+'33-3'!D75+'33-5'!D75+'33-6'!D75+'33-7'!D75+'32-2'!D75+'32-3'!D75+'32-7'!D75+'32-8'!D75</f>
        <v>0</v>
      </c>
      <c r="E75" s="73">
        <f>'33-2'!E75+'33-3'!E75+'33-5'!E75+'33-6'!E75+'33-7'!E75+'32-2'!E75+'32-3'!E75+'32-7'!E75+'32-8'!E75</f>
        <v>3</v>
      </c>
      <c r="F75" s="73">
        <f>'33-2'!F75+'33-3'!F75+'33-5'!F75+'33-6'!F75+'33-7'!F75+'32-2'!F75+'32-3'!F75+'32-7'!F75+'32-8'!F75</f>
        <v>0</v>
      </c>
      <c r="G75" s="73">
        <f>'33-2'!G75+'33-3'!G75+'33-5'!G75+'33-6'!G75+'33-7'!G75+'32-2'!G75+'32-3'!G75+'32-7'!G75+'32-8'!G75</f>
        <v>0</v>
      </c>
    </row>
    <row r="76" spans="1:7" s="1" customFormat="1" ht="12.75">
      <c r="A76" s="23" t="s">
        <v>137</v>
      </c>
      <c r="B76" s="6" t="s">
        <v>11</v>
      </c>
      <c r="C76" s="5">
        <f t="shared" si="1"/>
        <v>4</v>
      </c>
      <c r="D76" s="73">
        <f>'33-2'!D76+'33-3'!D76+'33-5'!D76+'33-6'!D76+'33-7'!D76+'32-2'!D76+'32-3'!D76+'32-7'!D76+'32-8'!D76</f>
        <v>0</v>
      </c>
      <c r="E76" s="73">
        <f>'33-2'!E76+'33-3'!E76+'33-5'!E76+'33-6'!E76+'33-7'!E76+'32-2'!E76+'32-3'!E76+'32-7'!E76+'32-8'!E76</f>
        <v>4</v>
      </c>
      <c r="F76" s="73">
        <f>'33-2'!F76+'33-3'!F76+'33-5'!F76+'33-6'!F76+'33-7'!F76+'32-2'!F76+'32-3'!F76+'32-7'!F76+'32-8'!F76</f>
        <v>0</v>
      </c>
      <c r="G76" s="73">
        <f>'33-2'!G76+'33-3'!G76+'33-5'!G76+'33-6'!G76+'33-7'!G76+'32-2'!G76+'32-3'!G76+'32-7'!G76+'32-8'!G76</f>
        <v>0</v>
      </c>
    </row>
    <row r="77" spans="1:7" s="1" customFormat="1" ht="12.75">
      <c r="A77" s="26" t="s">
        <v>138</v>
      </c>
      <c r="B77" s="6" t="s">
        <v>11</v>
      </c>
      <c r="C77" s="5">
        <f t="shared" si="1"/>
        <v>11</v>
      </c>
      <c r="D77" s="73">
        <f>'33-2'!D77+'33-3'!D77+'33-5'!D77+'33-6'!D77+'33-7'!D77+'32-2'!D77+'32-3'!D77+'32-7'!D77+'32-8'!D77</f>
        <v>0</v>
      </c>
      <c r="E77" s="73">
        <f>'33-2'!E77+'33-3'!E77+'33-5'!E77+'33-6'!E77+'33-7'!E77+'32-2'!E77+'32-3'!E77+'32-7'!E77+'32-8'!E77</f>
        <v>11</v>
      </c>
      <c r="F77" s="73">
        <f>'33-2'!F77+'33-3'!F77+'33-5'!F77+'33-6'!F77+'33-7'!F77+'32-2'!F77+'32-3'!F77+'32-7'!F77+'32-8'!F77</f>
        <v>0</v>
      </c>
      <c r="G77" s="73">
        <f>'33-2'!G77+'33-3'!G77+'33-5'!G77+'33-6'!G77+'33-7'!G77+'32-2'!G77+'32-3'!G77+'32-7'!G77+'32-8'!G77</f>
        <v>0</v>
      </c>
    </row>
    <row r="78" spans="1:7" s="1" customFormat="1" ht="12.75">
      <c r="A78" s="26" t="s">
        <v>34</v>
      </c>
      <c r="B78" s="6" t="s">
        <v>11</v>
      </c>
      <c r="C78" s="5">
        <f t="shared" si="1"/>
        <v>0</v>
      </c>
      <c r="D78" s="73">
        <f>'33-2'!D78+'33-3'!D78+'33-5'!D78+'33-6'!D78+'33-7'!D78+'32-2'!D78+'32-3'!D78+'32-7'!D78+'32-8'!D78</f>
        <v>0</v>
      </c>
      <c r="E78" s="73">
        <f>'33-2'!E78+'33-3'!E78+'33-5'!E78+'33-6'!E78+'33-7'!E78+'32-2'!E78+'32-3'!E78+'32-7'!E78+'32-8'!E78</f>
        <v>0</v>
      </c>
      <c r="F78" s="73">
        <f>'33-2'!F78+'33-3'!F78+'33-5'!F78+'33-6'!F78+'33-7'!F78+'32-2'!F78+'32-3'!F78+'32-7'!F78+'32-8'!F78</f>
        <v>0</v>
      </c>
      <c r="G78" s="73">
        <f>'33-2'!G78+'33-3'!G78+'33-5'!G78+'33-6'!G78+'33-7'!G78+'32-2'!G78+'32-3'!G78+'32-7'!G78+'32-8'!G78</f>
        <v>0</v>
      </c>
    </row>
    <row r="79" spans="1:7" s="1" customFormat="1" ht="12.75">
      <c r="A79" s="26" t="s">
        <v>139</v>
      </c>
      <c r="B79" s="6" t="s">
        <v>11</v>
      </c>
      <c r="C79" s="5">
        <f t="shared" si="1"/>
        <v>4</v>
      </c>
      <c r="D79" s="73">
        <f>'33-2'!D79+'33-3'!D79+'33-5'!D79+'33-6'!D79+'33-7'!D79+'32-2'!D79+'32-3'!D79+'32-7'!D79+'32-8'!D79</f>
        <v>4</v>
      </c>
      <c r="E79" s="73">
        <f>'33-2'!E79+'33-3'!E79+'33-5'!E79+'33-6'!E79+'33-7'!E79+'32-2'!E79+'32-3'!E79+'32-7'!E79+'32-8'!E79</f>
        <v>0</v>
      </c>
      <c r="F79" s="73">
        <f>'33-2'!F79+'33-3'!F79+'33-5'!F79+'33-6'!F79+'33-7'!F79+'32-2'!F79+'32-3'!F79+'32-7'!F79+'32-8'!F79</f>
        <v>0</v>
      </c>
      <c r="G79" s="73">
        <f>'33-2'!G79+'33-3'!G79+'33-5'!G79+'33-6'!G79+'33-7'!G79+'32-2'!G79+'32-3'!G79+'32-7'!G79+'32-8'!G79</f>
        <v>0</v>
      </c>
    </row>
    <row r="80" spans="1:7" s="1" customFormat="1" ht="12.75">
      <c r="A80" s="26" t="s">
        <v>140</v>
      </c>
      <c r="B80" s="6" t="s">
        <v>11</v>
      </c>
      <c r="C80" s="5">
        <f t="shared" si="1"/>
        <v>8</v>
      </c>
      <c r="D80" s="73">
        <f>'33-2'!D80+'33-3'!D80+'33-5'!D80+'33-6'!D80+'33-7'!D80+'32-2'!D80+'32-3'!D80+'32-7'!D80+'32-8'!D80</f>
        <v>0</v>
      </c>
      <c r="E80" s="73">
        <f>'33-2'!E80+'33-3'!E80+'33-5'!E80+'33-6'!E80+'33-7'!E80+'32-2'!E80+'32-3'!E80+'32-7'!E80+'32-8'!E80</f>
        <v>8</v>
      </c>
      <c r="F80" s="73">
        <f>'33-2'!F80+'33-3'!F80+'33-5'!F80+'33-6'!F80+'33-7'!F80+'32-2'!F80+'32-3'!F80+'32-7'!F80+'32-8'!F80</f>
        <v>0</v>
      </c>
      <c r="G80" s="73">
        <f>'33-2'!G80+'33-3'!G80+'33-5'!G80+'33-6'!G80+'33-7'!G80+'32-2'!G80+'32-3'!G80+'32-7'!G80+'32-8'!G80</f>
        <v>0</v>
      </c>
    </row>
    <row r="81" spans="1:7" s="1" customFormat="1" ht="12.75">
      <c r="A81" s="26" t="s">
        <v>141</v>
      </c>
      <c r="B81" s="27" t="s">
        <v>44</v>
      </c>
      <c r="C81" s="5">
        <f t="shared" si="1"/>
        <v>0</v>
      </c>
      <c r="D81" s="73">
        <f>'33-2'!D81+'33-3'!D81+'33-5'!D81+'33-6'!D81+'33-7'!D81+'32-2'!D81+'32-3'!D81+'32-7'!D81+'32-8'!D81</f>
        <v>0</v>
      </c>
      <c r="E81" s="73">
        <f>'33-2'!E81+'33-3'!E81+'33-5'!E81+'33-6'!E81+'33-7'!E81+'32-2'!E81+'32-3'!E81+'32-7'!E81+'32-8'!E81</f>
        <v>0</v>
      </c>
      <c r="F81" s="73">
        <f>'33-2'!F81+'33-3'!F81+'33-5'!F81+'33-6'!F81+'33-7'!F81+'32-2'!F81+'32-3'!F81+'32-7'!F81+'32-8'!F81</f>
        <v>0</v>
      </c>
      <c r="G81" s="73">
        <f>'33-2'!G81+'33-3'!G81+'33-5'!G81+'33-6'!G81+'33-7'!G81+'32-2'!G81+'32-3'!G81+'32-7'!G81+'32-8'!G81</f>
        <v>0</v>
      </c>
    </row>
    <row r="82" spans="1:7" s="1" customFormat="1" ht="25.5">
      <c r="A82" s="26" t="s">
        <v>144</v>
      </c>
      <c r="B82" s="27" t="s">
        <v>44</v>
      </c>
      <c r="C82" s="5">
        <f t="shared" si="1"/>
        <v>130</v>
      </c>
      <c r="D82" s="73">
        <f>'33-2'!D82+'33-3'!D82+'33-5'!D82+'33-6'!D82+'33-7'!D82+'32-2'!D82+'32-3'!D82+'32-7'!D82+'32-8'!D82</f>
        <v>0</v>
      </c>
      <c r="E82" s="73">
        <f>'33-2'!E82+'33-3'!E82+'33-5'!E82+'33-6'!E82+'33-7'!E82+'32-2'!E82+'32-3'!E82+'32-7'!E82+'32-8'!E82</f>
        <v>130</v>
      </c>
      <c r="F82" s="73">
        <f>'33-2'!F82+'33-3'!F82+'33-5'!F82+'33-6'!F82+'33-7'!F82+'32-2'!F82+'32-3'!F82+'32-7'!F82+'32-8'!F82</f>
        <v>0</v>
      </c>
      <c r="G82" s="73">
        <f>'33-2'!G82+'33-3'!G82+'33-5'!G82+'33-6'!G82+'33-7'!G82+'32-2'!G82+'32-3'!G82+'32-7'!G82+'32-8'!G82</f>
        <v>0</v>
      </c>
    </row>
    <row r="83" spans="1:7" s="1" customFormat="1" ht="12.75">
      <c r="A83" s="28" t="s">
        <v>142</v>
      </c>
      <c r="B83" s="27" t="s">
        <v>11</v>
      </c>
      <c r="C83" s="5">
        <f t="shared" si="1"/>
        <v>71</v>
      </c>
      <c r="D83" s="73">
        <f>'33-2'!D83+'33-3'!D83+'33-5'!D83+'33-6'!D83+'33-7'!D83+'32-2'!D83+'32-3'!D83+'32-7'!D83+'32-8'!D83</f>
        <v>0</v>
      </c>
      <c r="E83" s="73">
        <f>'33-2'!E83+'33-3'!E83+'33-5'!E83+'33-6'!E83+'33-7'!E83+'32-2'!E83+'32-3'!E83+'32-7'!E83+'32-8'!E83</f>
        <v>71</v>
      </c>
      <c r="F83" s="73">
        <f>'33-2'!F83+'33-3'!F83+'33-5'!F83+'33-6'!F83+'33-7'!F83+'32-2'!F83+'32-3'!F83+'32-7'!F83+'32-8'!F83</f>
        <v>0</v>
      </c>
      <c r="G83" s="73">
        <f>'33-2'!G83+'33-3'!G83+'33-5'!G83+'33-6'!G83+'33-7'!G83+'32-2'!G83+'32-3'!G83+'32-7'!G83+'32-8'!G83</f>
        <v>0</v>
      </c>
    </row>
    <row r="84" spans="1:7" s="1" customFormat="1" ht="12.75">
      <c r="A84" s="28" t="s">
        <v>143</v>
      </c>
      <c r="B84" s="27" t="s">
        <v>11</v>
      </c>
      <c r="C84" s="5">
        <f t="shared" si="1"/>
        <v>6</v>
      </c>
      <c r="D84" s="73">
        <f>'33-2'!D84+'33-3'!D84+'33-5'!D84+'33-6'!D84+'33-7'!D84+'32-2'!D84+'32-3'!D84+'32-7'!D84+'32-8'!D84</f>
        <v>0</v>
      </c>
      <c r="E84" s="73">
        <f>'33-2'!E84+'33-3'!E84+'33-5'!E84+'33-6'!E84+'33-7'!E84+'32-2'!E84+'32-3'!E84+'32-7'!E84+'32-8'!E84</f>
        <v>6</v>
      </c>
      <c r="F84" s="73">
        <f>'33-2'!F84+'33-3'!F84+'33-5'!F84+'33-6'!F84+'33-7'!F84+'32-2'!F84+'32-3'!F84+'32-7'!F84+'32-8'!F84</f>
        <v>0</v>
      </c>
      <c r="G84" s="73">
        <f>'33-2'!G84+'33-3'!G84+'33-5'!G84+'33-6'!G84+'33-7'!G84+'32-2'!G84+'32-3'!G84+'32-7'!G84+'32-8'!G84</f>
        <v>0</v>
      </c>
    </row>
    <row r="85" spans="1:7" s="1" customFormat="1" ht="38.25">
      <c r="A85" s="28" t="s">
        <v>198</v>
      </c>
      <c r="B85" s="27" t="s">
        <v>7</v>
      </c>
      <c r="C85" s="5">
        <f t="shared" si="1"/>
        <v>0</v>
      </c>
      <c r="D85" s="73">
        <f>'33-2'!D85+'33-3'!D85+'33-5'!D85+'33-6'!D85+'33-7'!D85+'32-2'!D85+'32-3'!D85+'32-7'!D85+'32-8'!D85</f>
        <v>0</v>
      </c>
      <c r="E85" s="73">
        <f>'33-2'!E85+'33-3'!E85+'33-5'!E85+'33-6'!E85+'33-7'!E85+'32-2'!E85+'32-3'!E85+'32-7'!E85+'32-8'!E85</f>
        <v>0</v>
      </c>
      <c r="F85" s="73">
        <f>'33-2'!F85+'33-3'!F85+'33-5'!F85+'33-6'!F85+'33-7'!F85+'32-2'!F85+'32-3'!F85+'32-7'!F85+'32-8'!F85</f>
        <v>0</v>
      </c>
      <c r="G85" s="73">
        <f>'33-2'!G85+'33-3'!G85+'33-5'!G85+'33-6'!G85+'33-7'!G85+'32-2'!G85+'32-3'!G85+'32-7'!G85+'32-8'!G85</f>
        <v>0</v>
      </c>
    </row>
    <row r="86" spans="1:7" s="1" customFormat="1" ht="12.75">
      <c r="A86" s="23"/>
      <c r="B86" s="24"/>
      <c r="C86" s="5">
        <f t="shared" si="1"/>
        <v>0</v>
      </c>
      <c r="D86" s="73">
        <f>'33-2'!D86+'33-3'!D86+'33-5'!D86+'33-6'!D86+'33-7'!D86+'32-2'!D86+'32-3'!D86+'32-7'!D86+'32-8'!D86</f>
        <v>0</v>
      </c>
      <c r="E86" s="73">
        <f>'33-2'!E86+'33-3'!E86+'33-5'!E86+'33-6'!E86+'33-7'!E86+'32-2'!E86+'32-3'!E86+'32-7'!E86+'32-8'!E86</f>
        <v>0</v>
      </c>
      <c r="F86" s="73">
        <f>'33-2'!F86+'33-3'!F86+'33-5'!F86+'33-6'!F86+'33-7'!F86+'32-2'!F86+'32-3'!F86+'32-7'!F86+'32-8'!F86</f>
        <v>0</v>
      </c>
      <c r="G86" s="73">
        <f>'33-2'!G86+'33-3'!G86+'33-5'!G86+'33-6'!G86+'33-7'!G86+'32-2'!G86+'32-3'!G86+'32-7'!G86+'32-8'!G86</f>
        <v>0</v>
      </c>
    </row>
    <row r="87" spans="1:7" s="1" customFormat="1" ht="12.75">
      <c r="A87" s="66" t="s">
        <v>5</v>
      </c>
      <c r="B87" s="29"/>
      <c r="C87" s="5">
        <f t="shared" si="1"/>
        <v>0</v>
      </c>
      <c r="D87" s="73">
        <f>'33-2'!D87+'33-3'!D87+'33-5'!D87+'33-6'!D87+'33-7'!D87+'32-2'!D87+'32-3'!D87+'32-7'!D87+'32-8'!D87</f>
        <v>0</v>
      </c>
      <c r="E87" s="73">
        <f>'33-2'!E87+'33-3'!E87+'33-5'!E87+'33-6'!E87+'33-7'!E87+'32-2'!E87+'32-3'!E87+'32-7'!E87+'32-8'!E87</f>
        <v>0</v>
      </c>
      <c r="F87" s="73">
        <f>'33-2'!F87+'33-3'!F87+'33-5'!F87+'33-6'!F87+'33-7'!F87+'32-2'!F87+'32-3'!F87+'32-7'!F87+'32-8'!F87</f>
        <v>0</v>
      </c>
      <c r="G87" s="73">
        <f>'33-2'!G87+'33-3'!G87+'33-5'!G87+'33-6'!G87+'33-7'!G87+'32-2'!G87+'32-3'!G87+'32-7'!G87+'32-8'!G87</f>
        <v>0</v>
      </c>
    </row>
    <row r="88" spans="1:7" s="9" customFormat="1" ht="12.75">
      <c r="A88" s="21" t="s">
        <v>22</v>
      </c>
      <c r="B88" s="30" t="s">
        <v>171</v>
      </c>
      <c r="C88" s="5">
        <f t="shared" si="1"/>
        <v>54</v>
      </c>
      <c r="D88" s="73">
        <f>'33-2'!D88+'33-3'!D88+'33-5'!D88+'33-6'!D88+'33-7'!D88+'32-2'!D88+'32-3'!D88+'32-7'!D88+'32-8'!D88</f>
        <v>13.5</v>
      </c>
      <c r="E88" s="73">
        <f>'33-2'!E88+'33-3'!E88+'33-5'!E88+'33-6'!E88+'33-7'!E88+'32-2'!E88+'32-3'!E88+'32-7'!E88+'32-8'!E88</f>
        <v>13.5</v>
      </c>
      <c r="F88" s="73">
        <f>'33-2'!F88+'33-3'!F88+'33-5'!F88+'33-6'!F88+'33-7'!F88+'32-2'!F88+'32-3'!F88+'32-7'!F88+'32-8'!F88</f>
        <v>13.5</v>
      </c>
      <c r="G88" s="73">
        <f>'33-2'!G88+'33-3'!G88+'33-5'!G88+'33-6'!G88+'33-7'!G88+'32-2'!G88+'32-3'!G88+'32-7'!G88+'32-8'!G88</f>
        <v>13.5</v>
      </c>
    </row>
    <row r="89" spans="1:7" s="9" customFormat="1" ht="12.75">
      <c r="A89" s="21" t="s">
        <v>37</v>
      </c>
      <c r="B89" s="31" t="s">
        <v>11</v>
      </c>
      <c r="C89" s="5">
        <f t="shared" si="1"/>
        <v>0</v>
      </c>
      <c r="D89" s="73">
        <f>'33-2'!D89+'33-3'!D89+'33-5'!D89+'33-6'!D89+'33-7'!D89+'32-2'!D89+'32-3'!D89+'32-7'!D89+'32-8'!D89</f>
        <v>0</v>
      </c>
      <c r="E89" s="73">
        <f>'33-2'!E89+'33-3'!E89+'33-5'!E89+'33-6'!E89+'33-7'!E89+'32-2'!E89+'32-3'!E89+'32-7'!E89+'32-8'!E89</f>
        <v>0</v>
      </c>
      <c r="F89" s="73">
        <f>'33-2'!F89+'33-3'!F89+'33-5'!F89+'33-6'!F89+'33-7'!F89+'32-2'!F89+'32-3'!F89+'32-7'!F89+'32-8'!F89</f>
        <v>0</v>
      </c>
      <c r="G89" s="73">
        <f>'33-2'!G89+'33-3'!G89+'33-5'!G89+'33-6'!G89+'33-7'!G89+'32-2'!G89+'32-3'!G89+'32-7'!G89+'32-8'!G89</f>
        <v>0</v>
      </c>
    </row>
    <row r="90" spans="1:7" s="9" customFormat="1" ht="12.75">
      <c r="A90" s="21" t="s">
        <v>164</v>
      </c>
      <c r="B90" s="31" t="s">
        <v>11</v>
      </c>
      <c r="C90" s="5">
        <f t="shared" si="1"/>
        <v>0</v>
      </c>
      <c r="D90" s="73">
        <f>'33-2'!D90+'33-3'!D90+'33-5'!D90+'33-6'!D90+'33-7'!D90+'32-2'!D90+'32-3'!D90+'32-7'!D90+'32-8'!D90</f>
        <v>0</v>
      </c>
      <c r="E90" s="73">
        <f>'33-2'!E90+'33-3'!E90+'33-5'!E90+'33-6'!E90+'33-7'!E90+'32-2'!E90+'32-3'!E90+'32-7'!E90+'32-8'!E90</f>
        <v>0</v>
      </c>
      <c r="F90" s="73">
        <f>'33-2'!F90+'33-3'!F90+'33-5'!F90+'33-6'!F90+'33-7'!F90+'32-2'!F90+'32-3'!F90+'32-7'!F90+'32-8'!F90</f>
        <v>0</v>
      </c>
      <c r="G90" s="73">
        <f>'33-2'!G90+'33-3'!G90+'33-5'!G90+'33-6'!G90+'33-7'!G90+'32-2'!G90+'32-3'!G90+'32-7'!G90+'32-8'!G90</f>
        <v>0</v>
      </c>
    </row>
    <row r="91" spans="1:7" s="1" customFormat="1" ht="25.5">
      <c r="A91" s="21" t="s">
        <v>199</v>
      </c>
      <c r="B91" s="32" t="s">
        <v>44</v>
      </c>
      <c r="C91" s="5">
        <f t="shared" si="1"/>
        <v>347.4</v>
      </c>
      <c r="D91" s="73">
        <f>'33-2'!D91+'33-3'!D91+'33-5'!D91+'33-6'!D91+'33-7'!D91+'32-2'!D91+'32-3'!D91+'32-7'!D91+'32-8'!D91</f>
        <v>0</v>
      </c>
      <c r="E91" s="73">
        <f>'33-2'!E91+'33-3'!E91+'33-5'!E91+'33-6'!E91+'33-7'!E91+'32-2'!E91+'32-3'!E91+'32-7'!E91+'32-8'!E91</f>
        <v>0</v>
      </c>
      <c r="F91" s="73">
        <f>'33-2'!F91+'33-3'!F91+'33-5'!F91+'33-6'!F91+'33-7'!F91+'32-2'!F91+'32-3'!F91+'32-7'!F91+'32-8'!F91</f>
        <v>347.4</v>
      </c>
      <c r="G91" s="73">
        <f>'33-2'!G91+'33-3'!G91+'33-5'!G91+'33-6'!G91+'33-7'!G91+'32-2'!G91+'32-3'!G91+'32-7'!G91+'32-8'!G91</f>
        <v>0</v>
      </c>
    </row>
    <row r="92" spans="1:7" s="9" customFormat="1" ht="12.75">
      <c r="A92" s="67" t="s">
        <v>152</v>
      </c>
      <c r="B92" s="33" t="s">
        <v>11</v>
      </c>
      <c r="C92" s="5">
        <f t="shared" si="1"/>
        <v>0</v>
      </c>
      <c r="D92" s="73">
        <f>'33-2'!D92+'33-3'!D92+'33-5'!D92+'33-6'!D92+'33-7'!D92+'32-2'!D92+'32-3'!D92+'32-7'!D92+'32-8'!D92</f>
        <v>0</v>
      </c>
      <c r="E92" s="73">
        <f>'33-2'!E92+'33-3'!E92+'33-5'!E92+'33-6'!E92+'33-7'!E92+'32-2'!E92+'32-3'!E92+'32-7'!E92+'32-8'!E92</f>
        <v>0</v>
      </c>
      <c r="F92" s="73">
        <f>'33-2'!F92+'33-3'!F92+'33-5'!F92+'33-6'!F92+'33-7'!F92+'32-2'!F92+'32-3'!F92+'32-7'!F92+'32-8'!F92</f>
        <v>0</v>
      </c>
      <c r="G92" s="73">
        <f>'33-2'!G92+'33-3'!G92+'33-5'!G92+'33-6'!G92+'33-7'!G92+'32-2'!G92+'32-3'!G92+'32-7'!G92+'32-8'!G92</f>
        <v>0</v>
      </c>
    </row>
    <row r="93" spans="1:7" s="9" customFormat="1" ht="25.5">
      <c r="A93" s="21" t="s">
        <v>149</v>
      </c>
      <c r="B93" s="30" t="s">
        <v>11</v>
      </c>
      <c r="C93" s="5">
        <f t="shared" si="1"/>
        <v>12</v>
      </c>
      <c r="D93" s="73">
        <f>'33-2'!D93+'33-3'!D93+'33-5'!D93+'33-6'!D93+'33-7'!D93+'32-2'!D93+'32-3'!D93+'32-7'!D93+'32-8'!D93</f>
        <v>0</v>
      </c>
      <c r="E93" s="73">
        <f>'33-2'!E93+'33-3'!E93+'33-5'!E93+'33-6'!E93+'33-7'!E93+'32-2'!E93+'32-3'!E93+'32-7'!E93+'32-8'!E93</f>
        <v>12</v>
      </c>
      <c r="F93" s="73">
        <f>'33-2'!F93+'33-3'!F93+'33-5'!F93+'33-6'!F93+'33-7'!F93+'32-2'!F93+'32-3'!F93+'32-7'!F93+'32-8'!F93</f>
        <v>0</v>
      </c>
      <c r="G93" s="73">
        <f>'33-2'!G93+'33-3'!G93+'33-5'!G93+'33-6'!G93+'33-7'!G93+'32-2'!G93+'32-3'!G93+'32-7'!G93+'32-8'!G93</f>
        <v>0</v>
      </c>
    </row>
    <row r="94" spans="1:7" s="9" customFormat="1" ht="12.75">
      <c r="A94" s="21" t="s">
        <v>163</v>
      </c>
      <c r="B94" s="30" t="s">
        <v>11</v>
      </c>
      <c r="C94" s="5">
        <f t="shared" si="1"/>
        <v>0</v>
      </c>
      <c r="D94" s="73">
        <f>'33-2'!D94+'33-3'!D94+'33-5'!D94+'33-6'!D94+'33-7'!D94+'32-2'!D94+'32-3'!D94+'32-7'!D94+'32-8'!D94</f>
        <v>0</v>
      </c>
      <c r="E94" s="73">
        <f>'33-2'!E94+'33-3'!E94+'33-5'!E94+'33-6'!E94+'33-7'!E94+'32-2'!E94+'32-3'!E94+'32-7'!E94+'32-8'!E94</f>
        <v>0</v>
      </c>
      <c r="F94" s="73">
        <f>'33-2'!F94+'33-3'!F94+'33-5'!F94+'33-6'!F94+'33-7'!F94+'32-2'!F94+'32-3'!F94+'32-7'!F94+'32-8'!F94</f>
        <v>0</v>
      </c>
      <c r="G94" s="73">
        <f>'33-2'!G94+'33-3'!G94+'33-5'!G94+'33-6'!G94+'33-7'!G94+'32-2'!G94+'32-3'!G94+'32-7'!G94+'32-8'!G94</f>
        <v>0</v>
      </c>
    </row>
    <row r="95" spans="1:7" s="9" customFormat="1" ht="12.75">
      <c r="A95" s="21" t="s">
        <v>169</v>
      </c>
      <c r="B95" s="30" t="s">
        <v>7</v>
      </c>
      <c r="C95" s="5">
        <f t="shared" si="1"/>
        <v>120</v>
      </c>
      <c r="D95" s="73">
        <f>'33-2'!D95+'33-3'!D95+'33-5'!D95+'33-6'!D95+'33-7'!D95+'32-2'!D95+'32-3'!D95+'32-7'!D95+'32-8'!D95</f>
        <v>0</v>
      </c>
      <c r="E95" s="73">
        <f>'33-2'!E95+'33-3'!E95+'33-5'!E95+'33-6'!E95+'33-7'!E95+'32-2'!E95+'32-3'!E95+'32-7'!E95+'32-8'!E95</f>
        <v>120</v>
      </c>
      <c r="F95" s="73">
        <f>'33-2'!F95+'33-3'!F95+'33-5'!F95+'33-6'!F95+'33-7'!F95+'32-2'!F95+'32-3'!F95+'32-7'!F95+'32-8'!F95</f>
        <v>0</v>
      </c>
      <c r="G95" s="73">
        <f>'33-2'!G95+'33-3'!G95+'33-5'!G95+'33-6'!G95+'33-7'!G95+'32-2'!G95+'32-3'!G95+'32-7'!G95+'32-8'!G95</f>
        <v>0</v>
      </c>
    </row>
    <row r="96" spans="1:7" s="9" customFormat="1" ht="12.75">
      <c r="A96" s="21" t="s">
        <v>165</v>
      </c>
      <c r="B96" s="30" t="s">
        <v>10</v>
      </c>
      <c r="C96" s="5">
        <f t="shared" si="1"/>
        <v>20</v>
      </c>
      <c r="D96" s="73">
        <f>'33-2'!D96+'33-3'!D96+'33-5'!D96+'33-6'!D96+'33-7'!D96+'32-2'!D96+'32-3'!D96+'32-7'!D96+'32-8'!D96</f>
        <v>20</v>
      </c>
      <c r="E96" s="73">
        <f>'33-2'!E96+'33-3'!E96+'33-5'!E96+'33-6'!E96+'33-7'!E96+'32-2'!E96+'32-3'!E96+'32-7'!E96+'32-8'!E96</f>
        <v>0</v>
      </c>
      <c r="F96" s="73">
        <f>'33-2'!F96+'33-3'!F96+'33-5'!F96+'33-6'!F96+'33-7'!F96+'32-2'!F96+'32-3'!F96+'32-7'!F96+'32-8'!F96</f>
        <v>0</v>
      </c>
      <c r="G96" s="73">
        <f>'33-2'!G96+'33-3'!G96+'33-5'!G96+'33-6'!G96+'33-7'!G96+'32-2'!G96+'32-3'!G96+'32-7'!G96+'32-8'!G96</f>
        <v>0</v>
      </c>
    </row>
    <row r="97" spans="1:7" s="9" customFormat="1" ht="12.75">
      <c r="A97" s="21" t="s">
        <v>166</v>
      </c>
      <c r="B97" s="30" t="s">
        <v>10</v>
      </c>
      <c r="C97" s="5">
        <f t="shared" si="1"/>
        <v>222</v>
      </c>
      <c r="D97" s="73">
        <f>'33-2'!D97+'33-3'!D97+'33-5'!D97+'33-6'!D97+'33-7'!D97+'32-2'!D97+'32-3'!D97+'32-7'!D97+'32-8'!D97</f>
        <v>111</v>
      </c>
      <c r="E97" s="73">
        <f>'33-2'!E97+'33-3'!E97+'33-5'!E97+'33-6'!E97+'33-7'!E97+'32-2'!E97+'32-3'!E97+'32-7'!E97+'32-8'!E97</f>
        <v>0</v>
      </c>
      <c r="F97" s="73">
        <f>'33-2'!F97+'33-3'!F97+'33-5'!F97+'33-6'!F97+'33-7'!F97+'32-2'!F97+'32-3'!F97+'32-7'!F97+'32-8'!F97</f>
        <v>0</v>
      </c>
      <c r="G97" s="73">
        <f>'33-2'!G97+'33-3'!G97+'33-5'!G97+'33-6'!G97+'33-7'!G97+'32-2'!G97+'32-3'!G97+'32-7'!G97+'32-8'!G97</f>
        <v>111</v>
      </c>
    </row>
    <row r="98" spans="1:7" s="9" customFormat="1" ht="25.5">
      <c r="A98" s="21" t="s">
        <v>147</v>
      </c>
      <c r="B98" s="30" t="s">
        <v>11</v>
      </c>
      <c r="C98" s="5">
        <f t="shared" si="1"/>
        <v>0</v>
      </c>
      <c r="D98" s="73">
        <f>'33-2'!D98+'33-3'!D98+'33-5'!D98+'33-6'!D98+'33-7'!D98+'32-2'!D98+'32-3'!D98+'32-7'!D98+'32-8'!D98</f>
        <v>0</v>
      </c>
      <c r="E98" s="73">
        <f>'33-2'!E98+'33-3'!E98+'33-5'!E98+'33-6'!E98+'33-7'!E98+'32-2'!E98+'32-3'!E98+'32-7'!E98+'32-8'!E98</f>
        <v>0</v>
      </c>
      <c r="F98" s="73">
        <f>'33-2'!F98+'33-3'!F98+'33-5'!F98+'33-6'!F98+'33-7'!F98+'32-2'!F98+'32-3'!F98+'32-7'!F98+'32-8'!F98</f>
        <v>0</v>
      </c>
      <c r="G98" s="73">
        <f>'33-2'!G98+'33-3'!G98+'33-5'!G98+'33-6'!G98+'33-7'!G98+'32-2'!G98+'32-3'!G98+'32-7'!G98+'32-8'!G98</f>
        <v>0</v>
      </c>
    </row>
    <row r="99" spans="1:7" s="9" customFormat="1" ht="12.75">
      <c r="A99" s="21" t="s">
        <v>39</v>
      </c>
      <c r="B99" s="30" t="s">
        <v>7</v>
      </c>
      <c r="C99" s="5">
        <f t="shared" si="1"/>
        <v>785</v>
      </c>
      <c r="D99" s="73">
        <f>'33-2'!D99+'33-3'!D99+'33-5'!D99+'33-6'!D99+'33-7'!D99+'32-2'!D99+'32-3'!D99+'32-7'!D99+'32-8'!D99</f>
        <v>0</v>
      </c>
      <c r="E99" s="73">
        <f>'33-2'!E99+'33-3'!E99+'33-5'!E99+'33-6'!E99+'33-7'!E99+'32-2'!E99+'32-3'!E99+'32-7'!E99+'32-8'!E99</f>
        <v>785</v>
      </c>
      <c r="F99" s="73">
        <f>'33-2'!F99+'33-3'!F99+'33-5'!F99+'33-6'!F99+'33-7'!F99+'32-2'!F99+'32-3'!F99+'32-7'!F99+'32-8'!F99</f>
        <v>0</v>
      </c>
      <c r="G99" s="73">
        <f>'33-2'!G99+'33-3'!G99+'33-5'!G99+'33-6'!G99+'33-7'!G99+'32-2'!G99+'32-3'!G99+'32-7'!G99+'32-8'!G99</f>
        <v>0</v>
      </c>
    </row>
    <row r="100" spans="1:7" s="9" customFormat="1" ht="12.75">
      <c r="A100" s="21" t="s">
        <v>40</v>
      </c>
      <c r="B100" s="30" t="s">
        <v>7</v>
      </c>
      <c r="C100" s="5">
        <f t="shared" si="1"/>
        <v>180</v>
      </c>
      <c r="D100" s="73">
        <f>'33-2'!D100+'33-3'!D100+'33-5'!D100+'33-6'!D100+'33-7'!D100+'32-2'!D100+'32-3'!D100+'32-7'!D100+'32-8'!D100</f>
        <v>0</v>
      </c>
      <c r="E100" s="73">
        <f>'33-2'!E100+'33-3'!E100+'33-5'!E100+'33-6'!E100+'33-7'!E100+'32-2'!E100+'32-3'!E100+'32-7'!E100+'32-8'!E100</f>
        <v>180</v>
      </c>
      <c r="F100" s="73">
        <f>'33-2'!F100+'33-3'!F100+'33-5'!F100+'33-6'!F100+'33-7'!F100+'32-2'!F100+'32-3'!F100+'32-7'!F100+'32-8'!F100</f>
        <v>0</v>
      </c>
      <c r="G100" s="73">
        <f>'33-2'!G100+'33-3'!G100+'33-5'!G100+'33-6'!G100+'33-7'!G100+'32-2'!G100+'32-3'!G100+'32-7'!G100+'32-8'!G100</f>
        <v>0</v>
      </c>
    </row>
    <row r="101" spans="1:7" s="9" customFormat="1" ht="12.75">
      <c r="A101" s="21" t="s">
        <v>41</v>
      </c>
      <c r="B101" s="30" t="s">
        <v>7</v>
      </c>
      <c r="C101" s="5">
        <f t="shared" si="1"/>
        <v>0</v>
      </c>
      <c r="D101" s="73">
        <f>'33-2'!D101+'33-3'!D101+'33-5'!D101+'33-6'!D101+'33-7'!D101+'32-2'!D101+'32-3'!D101+'32-7'!D101+'32-8'!D101</f>
        <v>0</v>
      </c>
      <c r="E101" s="73">
        <f>'33-2'!E101+'33-3'!E101+'33-5'!E101+'33-6'!E101+'33-7'!E101+'32-2'!E101+'32-3'!E101+'32-7'!E101+'32-8'!E101</f>
        <v>0</v>
      </c>
      <c r="F101" s="73">
        <f>'33-2'!F101+'33-3'!F101+'33-5'!F101+'33-6'!F101+'33-7'!F101+'32-2'!F101+'32-3'!F101+'32-7'!F101+'32-8'!F101</f>
        <v>0</v>
      </c>
      <c r="G101" s="73">
        <f>'33-2'!G101+'33-3'!G101+'33-5'!G101+'33-6'!G101+'33-7'!G101+'32-2'!G101+'32-3'!G101+'32-7'!G101+'32-8'!G101</f>
        <v>0</v>
      </c>
    </row>
    <row r="102" spans="1:7" s="9" customFormat="1" ht="12.75">
      <c r="A102" s="21" t="s">
        <v>35</v>
      </c>
      <c r="B102" s="30" t="s">
        <v>7</v>
      </c>
      <c r="C102" s="5">
        <f t="shared" si="1"/>
        <v>1610</v>
      </c>
      <c r="D102" s="73">
        <f>'33-2'!D102+'33-3'!D102+'33-5'!D102+'33-6'!D102+'33-7'!D102+'32-2'!D102+'32-3'!D102+'32-7'!D102+'32-8'!D102</f>
        <v>0</v>
      </c>
      <c r="E102" s="73">
        <f>'33-2'!E102+'33-3'!E102+'33-5'!E102+'33-6'!E102+'33-7'!E102+'32-2'!E102+'32-3'!E102+'32-7'!E102+'32-8'!E102</f>
        <v>1610</v>
      </c>
      <c r="F102" s="73">
        <f>'33-2'!F102+'33-3'!F102+'33-5'!F102+'33-6'!F102+'33-7'!F102+'32-2'!F102+'32-3'!F102+'32-7'!F102+'32-8'!F102</f>
        <v>0</v>
      </c>
      <c r="G102" s="73">
        <f>'33-2'!G102+'33-3'!G102+'33-5'!G102+'33-6'!G102+'33-7'!G102+'32-2'!G102+'32-3'!G102+'32-7'!G102+'32-8'!G102</f>
        <v>0</v>
      </c>
    </row>
    <row r="103" spans="1:7" s="9" customFormat="1" ht="12.75">
      <c r="A103" s="21" t="s">
        <v>36</v>
      </c>
      <c r="B103" s="30" t="s">
        <v>7</v>
      </c>
      <c r="C103" s="5">
        <f t="shared" si="1"/>
        <v>0</v>
      </c>
      <c r="D103" s="73">
        <f>'33-2'!D103+'33-3'!D103+'33-5'!D103+'33-6'!D103+'33-7'!D103+'32-2'!D103+'32-3'!D103+'32-7'!D103+'32-8'!D103</f>
        <v>0</v>
      </c>
      <c r="E103" s="73">
        <f>'33-2'!E103+'33-3'!E103+'33-5'!E103+'33-6'!E103+'33-7'!E103+'32-2'!E103+'32-3'!E103+'32-7'!E103+'32-8'!E103</f>
        <v>0</v>
      </c>
      <c r="F103" s="73">
        <f>'33-2'!F103+'33-3'!F103+'33-5'!F103+'33-6'!F103+'33-7'!F103+'32-2'!F103+'32-3'!F103+'32-7'!F103+'32-8'!F103</f>
        <v>0</v>
      </c>
      <c r="G103" s="73">
        <f>'33-2'!G103+'33-3'!G103+'33-5'!G103+'33-6'!G103+'33-7'!G103+'32-2'!G103+'32-3'!G103+'32-7'!G103+'32-8'!G103</f>
        <v>0</v>
      </c>
    </row>
    <row r="104" spans="1:7" s="9" customFormat="1" ht="12.75">
      <c r="A104" s="21" t="s">
        <v>201</v>
      </c>
      <c r="B104" s="34" t="s">
        <v>7</v>
      </c>
      <c r="C104" s="5">
        <f t="shared" si="1"/>
        <v>1138.4399999999998</v>
      </c>
      <c r="D104" s="73">
        <f>'33-2'!D104+'33-3'!D104+'33-5'!D104+'33-6'!D104+'33-7'!D104+'32-2'!D104+'32-3'!D104+'32-7'!D104+'32-8'!D104</f>
        <v>1138.4399999999998</v>
      </c>
      <c r="E104" s="73">
        <f>'33-2'!E104+'33-3'!E104+'33-5'!E104+'33-6'!E104+'33-7'!E104+'32-2'!E104+'32-3'!E104+'32-7'!E104+'32-8'!E104</f>
        <v>0</v>
      </c>
      <c r="F104" s="73">
        <f>'33-2'!F104+'33-3'!F104+'33-5'!F104+'33-6'!F104+'33-7'!F104+'32-2'!F104+'32-3'!F104+'32-7'!F104+'32-8'!F104</f>
        <v>0</v>
      </c>
      <c r="G104" s="73">
        <f>'33-2'!G104+'33-3'!G104+'33-5'!G104+'33-6'!G104+'33-7'!G104+'32-2'!G104+'32-3'!G104+'32-7'!G104+'32-8'!G104</f>
        <v>0</v>
      </c>
    </row>
    <row r="105" spans="1:7" s="9" customFormat="1" ht="12.75">
      <c r="A105" s="21" t="s">
        <v>150</v>
      </c>
      <c r="B105" s="34" t="s">
        <v>7</v>
      </c>
      <c r="C105" s="5">
        <f t="shared" si="1"/>
        <v>0</v>
      </c>
      <c r="D105" s="73">
        <f>'33-2'!D105+'33-3'!D105+'33-5'!D105+'33-6'!D105+'33-7'!D105+'32-2'!D105+'32-3'!D105+'32-7'!D105+'32-8'!D105</f>
        <v>0</v>
      </c>
      <c r="E105" s="73">
        <f>'33-2'!E105+'33-3'!E105+'33-5'!E105+'33-6'!E105+'33-7'!E105+'32-2'!E105+'32-3'!E105+'32-7'!E105+'32-8'!E105</f>
        <v>0</v>
      </c>
      <c r="F105" s="73">
        <f>'33-2'!F105+'33-3'!F105+'33-5'!F105+'33-6'!F105+'33-7'!F105+'32-2'!F105+'32-3'!F105+'32-7'!F105+'32-8'!F105</f>
        <v>0</v>
      </c>
      <c r="G105" s="73">
        <f>'33-2'!G105+'33-3'!G105+'33-5'!G105+'33-6'!G105+'33-7'!G105+'32-2'!G105+'32-3'!G105+'32-7'!G105+'32-8'!G105</f>
        <v>0</v>
      </c>
    </row>
    <row r="106" spans="1:7" s="9" customFormat="1" ht="12.75">
      <c r="A106" s="21" t="s">
        <v>159</v>
      </c>
      <c r="B106" s="34" t="s">
        <v>44</v>
      </c>
      <c r="C106" s="5">
        <f t="shared" si="1"/>
        <v>4304</v>
      </c>
      <c r="D106" s="73">
        <f>'33-2'!D106+'33-3'!D106+'33-5'!D106+'33-6'!D106+'33-7'!D106+'32-2'!D106+'32-3'!D106+'32-7'!D106+'32-8'!D106</f>
        <v>0</v>
      </c>
      <c r="E106" s="73">
        <f>'33-2'!E106+'33-3'!E106+'33-5'!E106+'33-6'!E106+'33-7'!E106+'32-2'!E106+'32-3'!E106+'32-7'!E106+'32-8'!E106</f>
        <v>2220</v>
      </c>
      <c r="F106" s="73">
        <f>'33-2'!F106+'33-3'!F106+'33-5'!F106+'33-6'!F106+'33-7'!F106+'32-2'!F106+'32-3'!F106+'32-7'!F106+'32-8'!F106</f>
        <v>2084</v>
      </c>
      <c r="G106" s="73">
        <f>'33-2'!G106+'33-3'!G106+'33-5'!G106+'33-6'!G106+'33-7'!G106+'32-2'!G106+'32-3'!G106+'32-7'!G106+'32-8'!G106</f>
        <v>0</v>
      </c>
    </row>
    <row r="107" spans="1:7" s="9" customFormat="1" ht="12.75">
      <c r="A107" s="21" t="s">
        <v>200</v>
      </c>
      <c r="B107" s="34" t="s">
        <v>7</v>
      </c>
      <c r="C107" s="5">
        <f t="shared" si="1"/>
        <v>12303.2</v>
      </c>
      <c r="D107" s="73">
        <f>'33-2'!D107+'33-3'!D107+'33-5'!D107+'33-6'!D107+'33-7'!D107+'32-2'!D107+'32-3'!D107+'32-7'!D107+'32-8'!D107</f>
        <v>1028.5</v>
      </c>
      <c r="E107" s="73">
        <f>'33-2'!E107+'33-3'!E107+'33-5'!E107+'33-6'!E107+'33-7'!E107+'32-2'!E107+'32-3'!E107+'32-7'!E107+'32-8'!E107</f>
        <v>6682.5</v>
      </c>
      <c r="F107" s="73">
        <f>'33-2'!F107+'33-3'!F107+'33-5'!F107+'33-6'!F107+'33-7'!F107+'32-2'!F107+'32-3'!F107+'32-7'!F107+'32-8'!F107</f>
        <v>2394</v>
      </c>
      <c r="G107" s="73">
        <f>'33-2'!G107+'33-3'!G107+'33-5'!G107+'33-6'!G107+'33-7'!G107+'32-2'!G107+'32-3'!G107+'32-7'!G107+'32-8'!G107</f>
        <v>2198.2</v>
      </c>
    </row>
    <row r="108" spans="1:7" s="9" customFormat="1" ht="12.75">
      <c r="A108" s="21" t="s">
        <v>161</v>
      </c>
      <c r="B108" s="34" t="s">
        <v>33</v>
      </c>
      <c r="C108" s="5">
        <f t="shared" si="1"/>
        <v>330</v>
      </c>
      <c r="D108" s="73">
        <f>'33-2'!D108+'33-3'!D108+'33-5'!D108+'33-6'!D108+'33-7'!D108+'32-2'!D108+'32-3'!D108+'32-7'!D108+'32-8'!D108</f>
        <v>0</v>
      </c>
      <c r="E108" s="73">
        <f>'33-2'!E108+'33-3'!E108+'33-5'!E108+'33-6'!E108+'33-7'!E108+'32-2'!E108+'32-3'!E108+'32-7'!E108+'32-8'!E108</f>
        <v>160</v>
      </c>
      <c r="F108" s="73">
        <f>'33-2'!F108+'33-3'!F108+'33-5'!F108+'33-6'!F108+'33-7'!F108+'32-2'!F108+'32-3'!F108+'32-7'!F108+'32-8'!F108</f>
        <v>170</v>
      </c>
      <c r="G108" s="73">
        <f>'33-2'!G108+'33-3'!G108+'33-5'!G108+'33-6'!G108+'33-7'!G108+'32-2'!G108+'32-3'!G108+'32-7'!G108+'32-8'!G108</f>
        <v>0</v>
      </c>
    </row>
    <row r="109" spans="1:7" s="9" customFormat="1" ht="12.75">
      <c r="A109" s="21" t="s">
        <v>167</v>
      </c>
      <c r="B109" s="34" t="s">
        <v>11</v>
      </c>
      <c r="C109" s="5">
        <f t="shared" si="1"/>
        <v>0</v>
      </c>
      <c r="D109" s="73">
        <f>'33-2'!D109+'33-3'!D109+'33-5'!D109+'33-6'!D109+'33-7'!D109+'32-2'!D109+'32-3'!D109+'32-7'!D109+'32-8'!D109</f>
        <v>0</v>
      </c>
      <c r="E109" s="73">
        <f>'33-2'!E109+'33-3'!E109+'33-5'!E109+'33-6'!E109+'33-7'!E109+'32-2'!E109+'32-3'!E109+'32-7'!E109+'32-8'!E109</f>
        <v>0</v>
      </c>
      <c r="F109" s="73">
        <f>'33-2'!F109+'33-3'!F109+'33-5'!F109+'33-6'!F109+'33-7'!F109+'32-2'!F109+'32-3'!F109+'32-7'!F109+'32-8'!F109</f>
        <v>0</v>
      </c>
      <c r="G109" s="73">
        <f>'33-2'!G109+'33-3'!G109+'33-5'!G109+'33-6'!G109+'33-7'!G109+'32-2'!G109+'32-3'!G109+'32-7'!G109+'32-8'!G109</f>
        <v>0</v>
      </c>
    </row>
    <row r="110" spans="1:7" s="9" customFormat="1" ht="12.75">
      <c r="A110" s="21" t="s">
        <v>168</v>
      </c>
      <c r="B110" s="34" t="s">
        <v>11</v>
      </c>
      <c r="C110" s="5">
        <f t="shared" si="1"/>
        <v>0</v>
      </c>
      <c r="D110" s="73">
        <f>'33-2'!D110+'33-3'!D110+'33-5'!D110+'33-6'!D110+'33-7'!D110+'32-2'!D110+'32-3'!D110+'32-7'!D110+'32-8'!D110</f>
        <v>0</v>
      </c>
      <c r="E110" s="73">
        <f>'33-2'!E110+'33-3'!E110+'33-5'!E110+'33-6'!E110+'33-7'!E110+'32-2'!E110+'32-3'!E110+'32-7'!E110+'32-8'!E110</f>
        <v>0</v>
      </c>
      <c r="F110" s="73">
        <f>'33-2'!F110+'33-3'!F110+'33-5'!F110+'33-6'!F110+'33-7'!F110+'32-2'!F110+'32-3'!F110+'32-7'!F110+'32-8'!F110</f>
        <v>0</v>
      </c>
      <c r="G110" s="73">
        <f>'33-2'!G110+'33-3'!G110+'33-5'!G110+'33-6'!G110+'33-7'!G110+'32-2'!G110+'32-3'!G110+'32-7'!G110+'32-8'!G110</f>
        <v>0</v>
      </c>
    </row>
    <row r="111" spans="1:7" s="9" customFormat="1" ht="25.5">
      <c r="A111" s="21" t="s">
        <v>160</v>
      </c>
      <c r="B111" s="34" t="s">
        <v>151</v>
      </c>
      <c r="C111" s="5">
        <f t="shared" si="1"/>
        <v>256</v>
      </c>
      <c r="D111" s="73">
        <f>'33-2'!D111+'33-3'!D111+'33-5'!D111+'33-6'!D111+'33-7'!D111+'32-2'!D111+'32-3'!D111+'32-7'!D111+'32-8'!D111</f>
        <v>0</v>
      </c>
      <c r="E111" s="73">
        <f>'33-2'!E111+'33-3'!E111+'33-5'!E111+'33-6'!E111+'33-7'!E111+'32-2'!E111+'32-3'!E111+'32-7'!E111+'32-8'!E111</f>
        <v>128</v>
      </c>
      <c r="F111" s="73">
        <f>'33-2'!F111+'33-3'!F111+'33-5'!F111+'33-6'!F111+'33-7'!F111+'32-2'!F111+'32-3'!F111+'32-7'!F111+'32-8'!F111</f>
        <v>128</v>
      </c>
      <c r="G111" s="73">
        <f>'33-2'!G111+'33-3'!G111+'33-5'!G111+'33-6'!G111+'33-7'!G111+'32-2'!G111+'32-3'!G111+'32-7'!G111+'32-8'!G111</f>
        <v>0</v>
      </c>
    </row>
    <row r="112" spans="1:7" s="1" customFormat="1" ht="12.75">
      <c r="A112" s="23"/>
      <c r="B112" s="35"/>
      <c r="C112" s="5">
        <f t="shared" si="1"/>
        <v>0</v>
      </c>
      <c r="D112" s="73">
        <f>'33-2'!D112+'33-3'!D112+'33-5'!D112+'33-6'!D112+'33-7'!D112+'32-2'!D112+'32-3'!D112+'32-7'!D112+'32-8'!D112</f>
        <v>0</v>
      </c>
      <c r="E112" s="73">
        <f>'33-2'!E112+'33-3'!E112+'33-5'!E112+'33-6'!E112+'33-7'!E112+'32-2'!E112+'32-3'!E112+'32-7'!E112+'32-8'!E112</f>
        <v>0</v>
      </c>
      <c r="F112" s="73">
        <f>'33-2'!F112+'33-3'!F112+'33-5'!F112+'33-6'!F112+'33-7'!F112+'32-2'!F112+'32-3'!F112+'32-7'!F112+'32-8'!F112</f>
        <v>0</v>
      </c>
      <c r="G112" s="73">
        <f>'33-2'!G112+'33-3'!G112+'33-5'!G112+'33-6'!G112+'33-7'!G112+'32-2'!G112+'32-3'!G112+'32-7'!G112+'32-8'!G112</f>
        <v>0</v>
      </c>
    </row>
    <row r="113" spans="1:7" s="1" customFormat="1" ht="12.75">
      <c r="A113" s="10" t="s">
        <v>145</v>
      </c>
      <c r="B113" s="27"/>
      <c r="C113" s="5">
        <f t="shared" si="1"/>
        <v>0</v>
      </c>
      <c r="D113" s="73">
        <f>'33-2'!D113+'33-3'!D113+'33-5'!D113+'33-6'!D113+'33-7'!D113+'32-2'!D113+'32-3'!D113+'32-7'!D113+'32-8'!D113</f>
        <v>0</v>
      </c>
      <c r="E113" s="73">
        <f>'33-2'!E113+'33-3'!E113+'33-5'!E113+'33-6'!E113+'33-7'!E113+'32-2'!E113+'32-3'!E113+'32-7'!E113+'32-8'!E113</f>
        <v>0</v>
      </c>
      <c r="F113" s="73">
        <f>'33-2'!F113+'33-3'!F113+'33-5'!F113+'33-6'!F113+'33-7'!F113+'32-2'!F113+'32-3'!F113+'32-7'!F113+'32-8'!F113</f>
        <v>0</v>
      </c>
      <c r="G113" s="73">
        <f>'33-2'!G113+'33-3'!G113+'33-5'!G113+'33-6'!G113+'33-7'!G113+'32-2'!G113+'32-3'!G113+'32-7'!G113+'32-8'!G113</f>
        <v>0</v>
      </c>
    </row>
    <row r="114" spans="1:7" s="1" customFormat="1" ht="12.75">
      <c r="A114" s="23" t="s">
        <v>146</v>
      </c>
      <c r="B114" s="27" t="s">
        <v>11</v>
      </c>
      <c r="C114" s="5">
        <f t="shared" si="1"/>
        <v>0</v>
      </c>
      <c r="D114" s="73">
        <f>'33-2'!D114+'33-3'!D114+'33-5'!D114+'33-6'!D114+'33-7'!D114+'32-2'!D114+'32-3'!D114+'32-7'!D114+'32-8'!D114</f>
        <v>0</v>
      </c>
      <c r="E114" s="73">
        <f>'33-2'!E114+'33-3'!E114+'33-5'!E114+'33-6'!E114+'33-7'!E114+'32-2'!E114+'32-3'!E114+'32-7'!E114+'32-8'!E114</f>
        <v>0</v>
      </c>
      <c r="F114" s="73">
        <f>'33-2'!F114+'33-3'!F114+'33-5'!F114+'33-6'!F114+'33-7'!F114+'32-2'!F114+'32-3'!F114+'32-7'!F114+'32-8'!F114</f>
        <v>0</v>
      </c>
      <c r="G114" s="73">
        <f>'33-2'!G114+'33-3'!G114+'33-5'!G114+'33-6'!G114+'33-7'!G114+'32-2'!G114+'32-3'!G114+'32-7'!G114+'32-8'!G114</f>
        <v>0</v>
      </c>
    </row>
    <row r="115" spans="1:7" s="1" customFormat="1" ht="25.5">
      <c r="A115" s="23" t="s">
        <v>170</v>
      </c>
      <c r="B115" s="27" t="s">
        <v>11</v>
      </c>
      <c r="C115" s="5">
        <f t="shared" si="1"/>
        <v>0</v>
      </c>
      <c r="D115" s="73">
        <f>'33-2'!D115+'33-3'!D115+'33-5'!D115+'33-6'!D115+'33-7'!D115+'32-2'!D115+'32-3'!D115+'32-7'!D115+'32-8'!D115</f>
        <v>0</v>
      </c>
      <c r="E115" s="73">
        <f>'33-2'!E115+'33-3'!E115+'33-5'!E115+'33-6'!E115+'33-7'!E115+'32-2'!E115+'32-3'!E115+'32-7'!E115+'32-8'!E115</f>
        <v>0</v>
      </c>
      <c r="F115" s="73">
        <f>'33-2'!F115+'33-3'!F115+'33-5'!F115+'33-6'!F115+'33-7'!F115+'32-2'!F115+'32-3'!F115+'32-7'!F115+'32-8'!F115</f>
        <v>0</v>
      </c>
      <c r="G115" s="73">
        <f>'33-2'!G115+'33-3'!G115+'33-5'!G115+'33-6'!G115+'33-7'!G115+'32-2'!G115+'32-3'!G115+'32-7'!G115+'32-8'!G115</f>
        <v>0</v>
      </c>
    </row>
    <row r="116" spans="1:7" s="1" customFormat="1" ht="12.75">
      <c r="A116" s="10" t="s">
        <v>153</v>
      </c>
      <c r="B116" s="35"/>
      <c r="C116" s="5">
        <f t="shared" si="1"/>
        <v>0</v>
      </c>
      <c r="D116" s="73">
        <f>'33-2'!D116+'33-3'!D116+'33-5'!D116+'33-6'!D116+'33-7'!D116+'32-2'!D116+'32-3'!D116+'32-7'!D116+'32-8'!D116</f>
        <v>0</v>
      </c>
      <c r="E116" s="73">
        <f>'33-2'!E116+'33-3'!E116+'33-5'!E116+'33-6'!E116+'33-7'!E116+'32-2'!E116+'32-3'!E116+'32-7'!E116+'32-8'!E116</f>
        <v>0</v>
      </c>
      <c r="F116" s="73">
        <f>'33-2'!F116+'33-3'!F116+'33-5'!F116+'33-6'!F116+'33-7'!F116+'32-2'!F116+'32-3'!F116+'32-7'!F116+'32-8'!F116</f>
        <v>0</v>
      </c>
      <c r="G116" s="73">
        <f>'33-2'!G116+'33-3'!G116+'33-5'!G116+'33-6'!G116+'33-7'!G116+'32-2'!G116+'32-3'!G116+'32-7'!G116+'32-8'!G116</f>
        <v>0</v>
      </c>
    </row>
    <row r="117" spans="1:7" s="1" customFormat="1" ht="12.75">
      <c r="A117" s="66" t="s">
        <v>101</v>
      </c>
      <c r="B117" s="35"/>
      <c r="C117" s="5">
        <f t="shared" si="1"/>
        <v>0</v>
      </c>
      <c r="D117" s="73">
        <f>'33-2'!D117+'33-3'!D117+'33-5'!D117+'33-6'!D117+'33-7'!D117+'32-2'!D117+'32-3'!D117+'32-7'!D117+'32-8'!D117</f>
        <v>0</v>
      </c>
      <c r="E117" s="73">
        <f>'33-2'!E117+'33-3'!E117+'33-5'!E117+'33-6'!E117+'33-7'!E117+'32-2'!E117+'32-3'!E117+'32-7'!E117+'32-8'!E117</f>
        <v>0</v>
      </c>
      <c r="F117" s="73">
        <f>'33-2'!F117+'33-3'!F117+'33-5'!F117+'33-6'!F117+'33-7'!F117+'32-2'!F117+'32-3'!F117+'32-7'!F117+'32-8'!F117</f>
        <v>0</v>
      </c>
      <c r="G117" s="73">
        <f>'33-2'!G117+'33-3'!G117+'33-5'!G117+'33-6'!G117+'33-7'!G117+'32-2'!G117+'32-3'!G117+'32-7'!G117+'32-8'!G117</f>
        <v>0</v>
      </c>
    </row>
    <row r="118" spans="1:7" s="1" customFormat="1" ht="12.75">
      <c r="A118" s="8" t="s">
        <v>154</v>
      </c>
      <c r="B118" s="35"/>
      <c r="C118" s="5">
        <f t="shared" si="1"/>
        <v>0</v>
      </c>
      <c r="D118" s="73">
        <f>'33-2'!D118+'33-3'!D118+'33-5'!D118+'33-6'!D118+'33-7'!D118+'32-2'!D118+'32-3'!D118+'32-7'!D118+'32-8'!D118</f>
        <v>0</v>
      </c>
      <c r="E118" s="73">
        <f>'33-2'!E118+'33-3'!E118+'33-5'!E118+'33-6'!E118+'33-7'!E118+'32-2'!E118+'32-3'!E118+'32-7'!E118+'32-8'!E118</f>
        <v>0</v>
      </c>
      <c r="F118" s="73">
        <f>'33-2'!F118+'33-3'!F118+'33-5'!F118+'33-6'!F118+'33-7'!F118+'32-2'!F118+'32-3'!F118+'32-7'!F118+'32-8'!F118</f>
        <v>0</v>
      </c>
      <c r="G118" s="73">
        <f>'33-2'!G118+'33-3'!G118+'33-5'!G118+'33-6'!G118+'33-7'!G118+'32-2'!G118+'32-3'!G118+'32-7'!G118+'32-8'!G118</f>
        <v>0</v>
      </c>
    </row>
    <row r="119" spans="1:7" s="1" customFormat="1" ht="12.75">
      <c r="A119" s="23" t="s">
        <v>42</v>
      </c>
      <c r="B119" s="27"/>
      <c r="C119" s="5">
        <f t="shared" si="1"/>
        <v>0</v>
      </c>
      <c r="D119" s="73">
        <f>'33-2'!D119+'33-3'!D119+'33-5'!D119+'33-6'!D119+'33-7'!D119+'32-2'!D119+'32-3'!D119+'32-7'!D119+'32-8'!D119</f>
        <v>0</v>
      </c>
      <c r="E119" s="73">
        <f>'33-2'!E119+'33-3'!E119+'33-5'!E119+'33-6'!E119+'33-7'!E119+'32-2'!E119+'32-3'!E119+'32-7'!E119+'32-8'!E119</f>
        <v>0</v>
      </c>
      <c r="F119" s="73">
        <f>'33-2'!F119+'33-3'!F119+'33-5'!F119+'33-6'!F119+'33-7'!F119+'32-2'!F119+'32-3'!F119+'32-7'!F119+'32-8'!F119</f>
        <v>0</v>
      </c>
      <c r="G119" s="73">
        <f>'33-2'!G119+'33-3'!G119+'33-5'!G119+'33-6'!G119+'33-7'!G119+'32-2'!G119+'32-3'!G119+'32-7'!G119+'32-8'!G119</f>
        <v>0</v>
      </c>
    </row>
    <row r="120" spans="1:7" s="1" customFormat="1" ht="12.75">
      <c r="A120" s="36" t="s">
        <v>43</v>
      </c>
      <c r="B120" s="27" t="s">
        <v>44</v>
      </c>
      <c r="C120" s="5">
        <f t="shared" si="1"/>
        <v>0</v>
      </c>
      <c r="D120" s="73">
        <f>'33-2'!D120+'33-3'!D120+'33-5'!D120+'33-6'!D120+'33-7'!D120+'32-2'!D120+'32-3'!D120+'32-7'!D120+'32-8'!D120</f>
        <v>0</v>
      </c>
      <c r="E120" s="73">
        <f>'33-2'!E120+'33-3'!E120+'33-5'!E120+'33-6'!E120+'33-7'!E120+'32-2'!E120+'32-3'!E120+'32-7'!E120+'32-8'!E120</f>
        <v>0</v>
      </c>
      <c r="F120" s="73">
        <f>'33-2'!F120+'33-3'!F120+'33-5'!F120+'33-6'!F120+'33-7'!F120+'32-2'!F120+'32-3'!F120+'32-7'!F120+'32-8'!F120</f>
        <v>0</v>
      </c>
      <c r="G120" s="73">
        <f>'33-2'!G120+'33-3'!G120+'33-5'!G120+'33-6'!G120+'33-7'!G120+'32-2'!G120+'32-3'!G120+'32-7'!G120+'32-8'!G120</f>
        <v>0</v>
      </c>
    </row>
    <row r="121" spans="1:7" s="1" customFormat="1" ht="12.75">
      <c r="A121" s="36" t="s">
        <v>45</v>
      </c>
      <c r="B121" s="27" t="s">
        <v>44</v>
      </c>
      <c r="C121" s="5">
        <f t="shared" si="1"/>
        <v>0</v>
      </c>
      <c r="D121" s="73">
        <f>'33-2'!D121+'33-3'!D121+'33-5'!D121+'33-6'!D121+'33-7'!D121+'32-2'!D121+'32-3'!D121+'32-7'!D121+'32-8'!D121</f>
        <v>0</v>
      </c>
      <c r="E121" s="73">
        <f>'33-2'!E121+'33-3'!E121+'33-5'!E121+'33-6'!E121+'33-7'!E121+'32-2'!E121+'32-3'!E121+'32-7'!E121+'32-8'!E121</f>
        <v>0</v>
      </c>
      <c r="F121" s="73">
        <f>'33-2'!F121+'33-3'!F121+'33-5'!F121+'33-6'!F121+'33-7'!F121+'32-2'!F121+'32-3'!F121+'32-7'!F121+'32-8'!F121</f>
        <v>0</v>
      </c>
      <c r="G121" s="73">
        <f>'33-2'!G121+'33-3'!G121+'33-5'!G121+'33-6'!G121+'33-7'!G121+'32-2'!G121+'32-3'!G121+'32-7'!G121+'32-8'!G121</f>
        <v>0</v>
      </c>
    </row>
    <row r="122" spans="1:7" s="1" customFormat="1" ht="12.75">
      <c r="A122" s="36" t="s">
        <v>46</v>
      </c>
      <c r="B122" s="27" t="s">
        <v>44</v>
      </c>
      <c r="C122" s="5">
        <f t="shared" si="1"/>
        <v>0</v>
      </c>
      <c r="D122" s="73">
        <f>'33-2'!D122+'33-3'!D122+'33-5'!D122+'33-6'!D122+'33-7'!D122+'32-2'!D122+'32-3'!D122+'32-7'!D122+'32-8'!D122</f>
        <v>0</v>
      </c>
      <c r="E122" s="73">
        <f>'33-2'!E122+'33-3'!E122+'33-5'!E122+'33-6'!E122+'33-7'!E122+'32-2'!E122+'32-3'!E122+'32-7'!E122+'32-8'!E122</f>
        <v>0</v>
      </c>
      <c r="F122" s="73">
        <f>'33-2'!F122+'33-3'!F122+'33-5'!F122+'33-6'!F122+'33-7'!F122+'32-2'!F122+'32-3'!F122+'32-7'!F122+'32-8'!F122</f>
        <v>0</v>
      </c>
      <c r="G122" s="73">
        <f>'33-2'!G122+'33-3'!G122+'33-5'!G122+'33-6'!G122+'33-7'!G122+'32-2'!G122+'32-3'!G122+'32-7'!G122+'32-8'!G122</f>
        <v>0</v>
      </c>
    </row>
    <row r="123" spans="1:7" s="1" customFormat="1" ht="12.75">
      <c r="A123" s="26" t="s">
        <v>47</v>
      </c>
      <c r="B123" s="27"/>
      <c r="C123" s="5">
        <f t="shared" si="1"/>
        <v>0</v>
      </c>
      <c r="D123" s="73">
        <f>'33-2'!D123+'33-3'!D123+'33-5'!D123+'33-6'!D123+'33-7'!D123+'32-2'!D123+'32-3'!D123+'32-7'!D123+'32-8'!D123</f>
        <v>0</v>
      </c>
      <c r="E123" s="73">
        <f>'33-2'!E123+'33-3'!E123+'33-5'!E123+'33-6'!E123+'33-7'!E123+'32-2'!E123+'32-3'!E123+'32-7'!E123+'32-8'!E123</f>
        <v>0</v>
      </c>
      <c r="F123" s="73">
        <f>'33-2'!F123+'33-3'!F123+'33-5'!F123+'33-6'!F123+'33-7'!F123+'32-2'!F123+'32-3'!F123+'32-7'!F123+'32-8'!F123</f>
        <v>0</v>
      </c>
      <c r="G123" s="73">
        <f>'33-2'!G123+'33-3'!G123+'33-5'!G123+'33-6'!G123+'33-7'!G123+'32-2'!G123+'32-3'!G123+'32-7'!G123+'32-8'!G123</f>
        <v>0</v>
      </c>
    </row>
    <row r="124" spans="1:7" s="1" customFormat="1" ht="12.75">
      <c r="A124" s="36" t="s">
        <v>46</v>
      </c>
      <c r="B124" s="27" t="s">
        <v>11</v>
      </c>
      <c r="C124" s="5">
        <f t="shared" si="1"/>
        <v>0</v>
      </c>
      <c r="D124" s="73">
        <f>'33-2'!D124+'33-3'!D124+'33-5'!D124+'33-6'!D124+'33-7'!D124+'32-2'!D124+'32-3'!D124+'32-7'!D124+'32-8'!D124</f>
        <v>0</v>
      </c>
      <c r="E124" s="73">
        <f>'33-2'!E124+'33-3'!E124+'33-5'!E124+'33-6'!E124+'33-7'!E124+'32-2'!E124+'32-3'!E124+'32-7'!E124+'32-8'!E124</f>
        <v>0</v>
      </c>
      <c r="F124" s="73">
        <f>'33-2'!F124+'33-3'!F124+'33-5'!F124+'33-6'!F124+'33-7'!F124+'32-2'!F124+'32-3'!F124+'32-7'!F124+'32-8'!F124</f>
        <v>0</v>
      </c>
      <c r="G124" s="73">
        <f>'33-2'!G124+'33-3'!G124+'33-5'!G124+'33-6'!G124+'33-7'!G124+'32-2'!G124+'32-3'!G124+'32-7'!G124+'32-8'!G124</f>
        <v>0</v>
      </c>
    </row>
    <row r="125" spans="1:7" s="1" customFormat="1" ht="12.75">
      <c r="A125" s="36" t="s">
        <v>48</v>
      </c>
      <c r="B125" s="27" t="s">
        <v>11</v>
      </c>
      <c r="C125" s="5">
        <f t="shared" si="1"/>
        <v>2</v>
      </c>
      <c r="D125" s="73">
        <f>'33-2'!D125+'33-3'!D125+'33-5'!D125+'33-6'!D125+'33-7'!D125+'32-2'!D125+'32-3'!D125+'32-7'!D125+'32-8'!D125</f>
        <v>0</v>
      </c>
      <c r="E125" s="73">
        <f>'33-2'!E125+'33-3'!E125+'33-5'!E125+'33-6'!E125+'33-7'!E125+'32-2'!E125+'32-3'!E125+'32-7'!E125+'32-8'!E125</f>
        <v>2</v>
      </c>
      <c r="F125" s="73">
        <f>'33-2'!F125+'33-3'!F125+'33-5'!F125+'33-6'!F125+'33-7'!F125+'32-2'!F125+'32-3'!F125+'32-7'!F125+'32-8'!F125</f>
        <v>0</v>
      </c>
      <c r="G125" s="73">
        <f>'33-2'!G125+'33-3'!G125+'33-5'!G125+'33-6'!G125+'33-7'!G125+'32-2'!G125+'32-3'!G125+'32-7'!G125+'32-8'!G125</f>
        <v>0</v>
      </c>
    </row>
    <row r="126" spans="1:7" s="1" customFormat="1" ht="25.5">
      <c r="A126" s="26" t="s">
        <v>172</v>
      </c>
      <c r="B126" s="27" t="s">
        <v>11</v>
      </c>
      <c r="C126" s="5">
        <f t="shared" si="1"/>
        <v>745</v>
      </c>
      <c r="D126" s="73">
        <f>'33-2'!D126+'33-3'!D126+'33-5'!D126+'33-6'!D126+'33-7'!D126+'32-2'!D126+'32-3'!D126+'32-7'!D126+'32-8'!D126</f>
        <v>0</v>
      </c>
      <c r="E126" s="73">
        <f>'33-2'!E126+'33-3'!E126+'33-5'!E126+'33-6'!E126+'33-7'!E126+'32-2'!E126+'32-3'!E126+'32-7'!E126+'32-8'!E126</f>
        <v>0</v>
      </c>
      <c r="F126" s="73">
        <f>'33-2'!F126+'33-3'!F126+'33-5'!F126+'33-6'!F126+'33-7'!F126+'32-2'!F126+'32-3'!F126+'32-7'!F126+'32-8'!F126</f>
        <v>745</v>
      </c>
      <c r="G126" s="73">
        <f>'33-2'!G126+'33-3'!G126+'33-5'!G126+'33-6'!G126+'33-7'!G126+'32-2'!G126+'32-3'!G126+'32-7'!G126+'32-8'!G126</f>
        <v>0</v>
      </c>
    </row>
    <row r="127" spans="1:7" s="1" customFormat="1" ht="12.75">
      <c r="A127" s="36" t="s">
        <v>45</v>
      </c>
      <c r="B127" s="37" t="s">
        <v>11</v>
      </c>
      <c r="C127" s="5">
        <f t="shared" si="1"/>
        <v>200</v>
      </c>
      <c r="D127" s="73">
        <f>'33-2'!D127+'33-3'!D127+'33-5'!D127+'33-6'!D127+'33-7'!D127+'32-2'!D127+'32-3'!D127+'32-7'!D127+'32-8'!D127</f>
        <v>0</v>
      </c>
      <c r="E127" s="73">
        <f>'33-2'!E127+'33-3'!E127+'33-5'!E127+'33-6'!E127+'33-7'!E127+'32-2'!E127+'32-3'!E127+'32-7'!E127+'32-8'!E127</f>
        <v>0</v>
      </c>
      <c r="F127" s="73">
        <f>'33-2'!F127+'33-3'!F127+'33-5'!F127+'33-6'!F127+'33-7'!F127+'32-2'!F127+'32-3'!F127+'32-7'!F127+'32-8'!F127</f>
        <v>200</v>
      </c>
      <c r="G127" s="73">
        <f>'33-2'!G127+'33-3'!G127+'33-5'!G127+'33-6'!G127+'33-7'!G127+'32-2'!G127+'32-3'!G127+'32-7'!G127+'32-8'!G127</f>
        <v>0</v>
      </c>
    </row>
    <row r="128" spans="1:7" ht="25.5">
      <c r="A128" s="23" t="s">
        <v>50</v>
      </c>
      <c r="B128" s="37" t="s">
        <v>7</v>
      </c>
      <c r="C128" s="5">
        <f t="shared" si="1"/>
        <v>0</v>
      </c>
      <c r="D128" s="73">
        <f>'33-2'!D128+'33-3'!D128+'33-5'!D128+'33-6'!D128+'33-7'!D128+'32-2'!D128+'32-3'!D128+'32-7'!D128+'32-8'!D128</f>
        <v>0</v>
      </c>
      <c r="E128" s="73">
        <f>'33-2'!E128+'33-3'!E128+'33-5'!E128+'33-6'!E128+'33-7'!E128+'32-2'!E128+'32-3'!E128+'32-7'!E128+'32-8'!E128</f>
        <v>0</v>
      </c>
      <c r="F128" s="73">
        <f>'33-2'!F128+'33-3'!F128+'33-5'!F128+'33-6'!F128+'33-7'!F128+'32-2'!F128+'32-3'!F128+'32-7'!F128+'32-8'!F128</f>
        <v>0</v>
      </c>
      <c r="G128" s="73">
        <f>'33-2'!G128+'33-3'!G128+'33-5'!G128+'33-6'!G128+'33-7'!G128+'32-2'!G128+'32-3'!G128+'32-7'!G128+'32-8'!G128</f>
        <v>0</v>
      </c>
    </row>
    <row r="129" spans="1:7" ht="12.75">
      <c r="A129" s="38" t="s">
        <v>51</v>
      </c>
      <c r="B129" s="39" t="s">
        <v>33</v>
      </c>
      <c r="C129" s="5">
        <f t="shared" si="1"/>
        <v>0</v>
      </c>
      <c r="D129" s="73">
        <f>'33-2'!D129+'33-3'!D129+'33-5'!D129+'33-6'!D129+'33-7'!D129+'32-2'!D129+'32-3'!D129+'32-7'!D129+'32-8'!D129</f>
        <v>0</v>
      </c>
      <c r="E129" s="73">
        <f>'33-2'!E129+'33-3'!E129+'33-5'!E129+'33-6'!E129+'33-7'!E129+'32-2'!E129+'32-3'!E129+'32-7'!E129+'32-8'!E129</f>
        <v>0</v>
      </c>
      <c r="F129" s="73">
        <f>'33-2'!F129+'33-3'!F129+'33-5'!F129+'33-6'!F129+'33-7'!F129+'32-2'!F129+'32-3'!F129+'32-7'!F129+'32-8'!F129</f>
        <v>0</v>
      </c>
      <c r="G129" s="73">
        <f>'33-2'!G129+'33-3'!G129+'33-5'!G129+'33-6'!G129+'33-7'!G129+'32-2'!G129+'32-3'!G129+'32-7'!G129+'32-8'!G129</f>
        <v>0</v>
      </c>
    </row>
    <row r="130" spans="1:7" ht="12.75">
      <c r="A130" s="23" t="s">
        <v>52</v>
      </c>
      <c r="B130" s="37"/>
      <c r="C130" s="5">
        <f t="shared" si="1"/>
        <v>0</v>
      </c>
      <c r="D130" s="73">
        <f>'33-2'!D130+'33-3'!D130+'33-5'!D130+'33-6'!D130+'33-7'!D130+'32-2'!D130+'32-3'!D130+'32-7'!D130+'32-8'!D130</f>
        <v>0</v>
      </c>
      <c r="E130" s="73">
        <f>'33-2'!E130+'33-3'!E130+'33-5'!E130+'33-6'!E130+'33-7'!E130+'32-2'!E130+'32-3'!E130+'32-7'!E130+'32-8'!E130</f>
        <v>0</v>
      </c>
      <c r="F130" s="73">
        <f>'33-2'!F130+'33-3'!F130+'33-5'!F130+'33-6'!F130+'33-7'!F130+'32-2'!F130+'32-3'!F130+'32-7'!F130+'32-8'!F130</f>
        <v>0</v>
      </c>
      <c r="G130" s="73">
        <f>'33-2'!G130+'33-3'!G130+'33-5'!G130+'33-6'!G130+'33-7'!G130+'32-2'!G130+'32-3'!G130+'32-7'!G130+'32-8'!G130</f>
        <v>0</v>
      </c>
    </row>
    <row r="131" spans="1:7" ht="12.75">
      <c r="A131" s="23" t="s">
        <v>53</v>
      </c>
      <c r="B131" s="37" t="s">
        <v>11</v>
      </c>
      <c r="C131" s="5">
        <f t="shared" si="1"/>
        <v>2</v>
      </c>
      <c r="D131" s="73">
        <f>'33-2'!D131+'33-3'!D131+'33-5'!D131+'33-6'!D131+'33-7'!D131+'32-2'!D131+'32-3'!D131+'32-7'!D131+'32-8'!D131</f>
        <v>0</v>
      </c>
      <c r="E131" s="73">
        <f>'33-2'!E131+'33-3'!E131+'33-5'!E131+'33-6'!E131+'33-7'!E131+'32-2'!E131+'32-3'!E131+'32-7'!E131+'32-8'!E131</f>
        <v>0</v>
      </c>
      <c r="F131" s="73">
        <f>'33-2'!F131+'33-3'!F131+'33-5'!F131+'33-6'!F131+'33-7'!F131+'32-2'!F131+'32-3'!F131+'32-7'!F131+'32-8'!F131</f>
        <v>2</v>
      </c>
      <c r="G131" s="73">
        <f>'33-2'!G131+'33-3'!G131+'33-5'!G131+'33-6'!G131+'33-7'!G131+'32-2'!G131+'32-3'!G131+'32-7'!G131+'32-8'!G131</f>
        <v>0</v>
      </c>
    </row>
    <row r="132" spans="1:7" ht="12.75">
      <c r="A132" s="23" t="s">
        <v>54</v>
      </c>
      <c r="B132" s="37" t="s">
        <v>11</v>
      </c>
      <c r="C132" s="5">
        <f t="shared" si="1"/>
        <v>0</v>
      </c>
      <c r="D132" s="73">
        <f>'33-2'!D132+'33-3'!D132+'33-5'!D132+'33-6'!D132+'33-7'!D132+'32-2'!D132+'32-3'!D132+'32-7'!D132+'32-8'!D132</f>
        <v>0</v>
      </c>
      <c r="E132" s="73">
        <f>'33-2'!E132+'33-3'!E132+'33-5'!E132+'33-6'!E132+'33-7'!E132+'32-2'!E132+'32-3'!E132+'32-7'!E132+'32-8'!E132</f>
        <v>0</v>
      </c>
      <c r="F132" s="73">
        <f>'33-2'!F132+'33-3'!F132+'33-5'!F132+'33-6'!F132+'33-7'!F132+'32-2'!F132+'32-3'!F132+'32-7'!F132+'32-8'!F132</f>
        <v>0</v>
      </c>
      <c r="G132" s="73">
        <f>'33-2'!G132+'33-3'!G132+'33-5'!G132+'33-6'!G132+'33-7'!G132+'32-2'!G132+'32-3'!G132+'32-7'!G132+'32-8'!G132</f>
        <v>0</v>
      </c>
    </row>
    <row r="133" spans="1:7" ht="25.5">
      <c r="A133" s="23" t="s">
        <v>55</v>
      </c>
      <c r="B133" s="37" t="s">
        <v>11</v>
      </c>
      <c r="C133" s="5">
        <f t="shared" si="1"/>
        <v>0</v>
      </c>
      <c r="D133" s="73">
        <f>'33-2'!D133+'33-3'!D133+'33-5'!D133+'33-6'!D133+'33-7'!D133+'32-2'!D133+'32-3'!D133+'32-7'!D133+'32-8'!D133</f>
        <v>0</v>
      </c>
      <c r="E133" s="73">
        <f>'33-2'!E133+'33-3'!E133+'33-5'!E133+'33-6'!E133+'33-7'!E133+'32-2'!E133+'32-3'!E133+'32-7'!E133+'32-8'!E133</f>
        <v>0</v>
      </c>
      <c r="F133" s="73">
        <f>'33-2'!F133+'33-3'!F133+'33-5'!F133+'33-6'!F133+'33-7'!F133+'32-2'!F133+'32-3'!F133+'32-7'!F133+'32-8'!F133</f>
        <v>0</v>
      </c>
      <c r="G133" s="73">
        <f>'33-2'!G133+'33-3'!G133+'33-5'!G133+'33-6'!G133+'33-7'!G133+'32-2'!G133+'32-3'!G133+'32-7'!G133+'32-8'!G133</f>
        <v>0</v>
      </c>
    </row>
    <row r="134" spans="1:7" ht="12.75">
      <c r="A134" s="23" t="s">
        <v>56</v>
      </c>
      <c r="B134" s="37" t="s">
        <v>11</v>
      </c>
      <c r="C134" s="5">
        <f t="shared" si="1"/>
        <v>0</v>
      </c>
      <c r="D134" s="73">
        <f>'33-2'!D134+'33-3'!D134+'33-5'!D134+'33-6'!D134+'33-7'!D134+'32-2'!D134+'32-3'!D134+'32-7'!D134+'32-8'!D134</f>
        <v>0</v>
      </c>
      <c r="E134" s="73">
        <f>'33-2'!E134+'33-3'!E134+'33-5'!E134+'33-6'!E134+'33-7'!E134+'32-2'!E134+'32-3'!E134+'32-7'!E134+'32-8'!E134</f>
        <v>0</v>
      </c>
      <c r="F134" s="73">
        <f>'33-2'!F134+'33-3'!F134+'33-5'!F134+'33-6'!F134+'33-7'!F134+'32-2'!F134+'32-3'!F134+'32-7'!F134+'32-8'!F134</f>
        <v>0</v>
      </c>
      <c r="G134" s="73">
        <f>'33-2'!G134+'33-3'!G134+'33-5'!G134+'33-6'!G134+'33-7'!G134+'32-2'!G134+'32-3'!G134+'32-7'!G134+'32-8'!G134</f>
        <v>0</v>
      </c>
    </row>
    <row r="135" spans="1:7" ht="12.75">
      <c r="A135" s="23" t="s">
        <v>57</v>
      </c>
      <c r="B135" s="37" t="s">
        <v>58</v>
      </c>
      <c r="C135" s="5">
        <f t="shared" si="1"/>
        <v>0</v>
      </c>
      <c r="D135" s="73">
        <f>'33-2'!D135+'33-3'!D135+'33-5'!D135+'33-6'!D135+'33-7'!D135+'32-2'!D135+'32-3'!D135+'32-7'!D135+'32-8'!D135</f>
        <v>0</v>
      </c>
      <c r="E135" s="73">
        <f>'33-2'!E135+'33-3'!E135+'33-5'!E135+'33-6'!E135+'33-7'!E135+'32-2'!E135+'32-3'!E135+'32-7'!E135+'32-8'!E135</f>
        <v>0</v>
      </c>
      <c r="F135" s="73">
        <f>'33-2'!F135+'33-3'!F135+'33-5'!F135+'33-6'!F135+'33-7'!F135+'32-2'!F135+'32-3'!F135+'32-7'!F135+'32-8'!F135</f>
        <v>0</v>
      </c>
      <c r="G135" s="73">
        <f>'33-2'!G135+'33-3'!G135+'33-5'!G135+'33-6'!G135+'33-7'!G135+'32-2'!G135+'32-3'!G135+'32-7'!G135+'32-8'!G135</f>
        <v>0</v>
      </c>
    </row>
    <row r="136" spans="1:7" ht="12.75">
      <c r="A136" s="23" t="s">
        <v>173</v>
      </c>
      <c r="B136" s="37" t="s">
        <v>11</v>
      </c>
      <c r="C136" s="5">
        <f t="shared" si="1"/>
        <v>0</v>
      </c>
      <c r="D136" s="73">
        <f>'33-2'!D136+'33-3'!D136+'33-5'!D136+'33-6'!D136+'33-7'!D136+'32-2'!D136+'32-3'!D136+'32-7'!D136+'32-8'!D136</f>
        <v>0</v>
      </c>
      <c r="E136" s="73">
        <f>'33-2'!E136+'33-3'!E136+'33-5'!E136+'33-6'!E136+'33-7'!E136+'32-2'!E136+'32-3'!E136+'32-7'!E136+'32-8'!E136</f>
        <v>0</v>
      </c>
      <c r="F136" s="73">
        <f>'33-2'!F136+'33-3'!F136+'33-5'!F136+'33-6'!F136+'33-7'!F136+'32-2'!F136+'32-3'!F136+'32-7'!F136+'32-8'!F136</f>
        <v>0</v>
      </c>
      <c r="G136" s="73">
        <f>'33-2'!G136+'33-3'!G136+'33-5'!G136+'33-6'!G136+'33-7'!G136+'32-2'!G136+'32-3'!G136+'32-7'!G136+'32-8'!G136</f>
        <v>0</v>
      </c>
    </row>
    <row r="137" spans="1:7" ht="12.75">
      <c r="A137" s="23" t="s">
        <v>174</v>
      </c>
      <c r="B137" s="37" t="s">
        <v>11</v>
      </c>
      <c r="C137" s="5">
        <f t="shared" si="1"/>
        <v>0</v>
      </c>
      <c r="D137" s="73">
        <f>'33-2'!D137+'33-3'!D137+'33-5'!D137+'33-6'!D137+'33-7'!D137+'32-2'!D137+'32-3'!D137+'32-7'!D137+'32-8'!D137</f>
        <v>0</v>
      </c>
      <c r="E137" s="73">
        <f>'33-2'!E137+'33-3'!E137+'33-5'!E137+'33-6'!E137+'33-7'!E137+'32-2'!E137+'32-3'!E137+'32-7'!E137+'32-8'!E137</f>
        <v>0</v>
      </c>
      <c r="F137" s="73">
        <f>'33-2'!F137+'33-3'!F137+'33-5'!F137+'33-6'!F137+'33-7'!F137+'32-2'!F137+'32-3'!F137+'32-7'!F137+'32-8'!F137</f>
        <v>0</v>
      </c>
      <c r="G137" s="73">
        <f>'33-2'!G137+'33-3'!G137+'33-5'!G137+'33-6'!G137+'33-7'!G137+'32-2'!G137+'32-3'!G137+'32-7'!G137+'32-8'!G137</f>
        <v>0</v>
      </c>
    </row>
    <row r="138" spans="1:7" ht="12.75">
      <c r="A138" s="23" t="s">
        <v>59</v>
      </c>
      <c r="B138" s="37" t="s">
        <v>60</v>
      </c>
      <c r="C138" s="5">
        <f t="shared" si="1"/>
        <v>35</v>
      </c>
      <c r="D138" s="73">
        <f>'33-2'!D138+'33-3'!D138+'33-5'!D138+'33-6'!D138+'33-7'!D138+'32-2'!D138+'32-3'!D138+'32-7'!D138+'32-8'!D138</f>
        <v>0</v>
      </c>
      <c r="E138" s="73">
        <f>'33-2'!E138+'33-3'!E138+'33-5'!E138+'33-6'!E138+'33-7'!E138+'32-2'!E138+'32-3'!E138+'32-7'!E138+'32-8'!E138</f>
        <v>9</v>
      </c>
      <c r="F138" s="73">
        <f>'33-2'!F138+'33-3'!F138+'33-5'!F138+'33-6'!F138+'33-7'!F138+'32-2'!F138+'32-3'!F138+'32-7'!F138+'32-8'!F138</f>
        <v>26</v>
      </c>
      <c r="G138" s="73">
        <f>'33-2'!G138+'33-3'!G138+'33-5'!G138+'33-6'!G138+'33-7'!G138+'32-2'!G138+'32-3'!G138+'32-7'!G138+'32-8'!G138</f>
        <v>0</v>
      </c>
    </row>
    <row r="139" spans="1:7" ht="25.5">
      <c r="A139" s="8" t="s">
        <v>155</v>
      </c>
      <c r="B139" s="37"/>
      <c r="C139" s="5">
        <f aca="true" t="shared" si="2" ref="C139:C198">D139+E139+F139+G139</f>
        <v>0</v>
      </c>
      <c r="D139" s="73">
        <f>'33-2'!D139+'33-3'!D139+'33-5'!D139+'33-6'!D139+'33-7'!D139+'32-2'!D139+'32-3'!D139+'32-7'!D139+'32-8'!D139</f>
        <v>0</v>
      </c>
      <c r="E139" s="73">
        <f>'33-2'!E139+'33-3'!E139+'33-5'!E139+'33-6'!E139+'33-7'!E139+'32-2'!E139+'32-3'!E139+'32-7'!E139+'32-8'!E139</f>
        <v>0</v>
      </c>
      <c r="F139" s="73">
        <f>'33-2'!F139+'33-3'!F139+'33-5'!F139+'33-6'!F139+'33-7'!F139+'32-2'!F139+'32-3'!F139+'32-7'!F139+'32-8'!F139</f>
        <v>0</v>
      </c>
      <c r="G139" s="73">
        <f>'33-2'!G139+'33-3'!G139+'33-5'!G139+'33-6'!G139+'33-7'!G139+'32-2'!G139+'32-3'!G139+'32-7'!G139+'32-8'!G139</f>
        <v>0</v>
      </c>
    </row>
    <row r="140" spans="1:7" ht="12.75">
      <c r="A140" s="23" t="s">
        <v>61</v>
      </c>
      <c r="B140" s="37"/>
      <c r="C140" s="5">
        <f t="shared" si="2"/>
        <v>0</v>
      </c>
      <c r="D140" s="73">
        <f>'33-2'!D140+'33-3'!D140+'33-5'!D140+'33-6'!D140+'33-7'!D140+'32-2'!D140+'32-3'!D140+'32-7'!D140+'32-8'!D140</f>
        <v>0</v>
      </c>
      <c r="E140" s="73">
        <f>'33-2'!E140+'33-3'!E140+'33-5'!E140+'33-6'!E140+'33-7'!E140+'32-2'!E140+'32-3'!E140+'32-7'!E140+'32-8'!E140</f>
        <v>0</v>
      </c>
      <c r="F140" s="73">
        <f>'33-2'!F140+'33-3'!F140+'33-5'!F140+'33-6'!F140+'33-7'!F140+'32-2'!F140+'32-3'!F140+'32-7'!F140+'32-8'!F140</f>
        <v>0</v>
      </c>
      <c r="G140" s="73">
        <f>'33-2'!G140+'33-3'!G140+'33-5'!G140+'33-6'!G140+'33-7'!G140+'32-2'!G140+'32-3'!G140+'32-7'!G140+'32-8'!G140</f>
        <v>0</v>
      </c>
    </row>
    <row r="141" spans="1:7" ht="12.75">
      <c r="A141" s="36" t="s">
        <v>62</v>
      </c>
      <c r="B141" s="37" t="s">
        <v>44</v>
      </c>
      <c r="C141" s="5">
        <f t="shared" si="2"/>
        <v>0</v>
      </c>
      <c r="D141" s="73">
        <f>'33-2'!D141+'33-3'!D141+'33-5'!D141+'33-6'!D141+'33-7'!D141+'32-2'!D141+'32-3'!D141+'32-7'!D141+'32-8'!D141</f>
        <v>0</v>
      </c>
      <c r="E141" s="73">
        <f>'33-2'!E141+'33-3'!E141+'33-5'!E141+'33-6'!E141+'33-7'!E141+'32-2'!E141+'32-3'!E141+'32-7'!E141+'32-8'!E141</f>
        <v>0</v>
      </c>
      <c r="F141" s="73">
        <f>'33-2'!F141+'33-3'!F141+'33-5'!F141+'33-6'!F141+'33-7'!F141+'32-2'!F141+'32-3'!F141+'32-7'!F141+'32-8'!F141</f>
        <v>0</v>
      </c>
      <c r="G141" s="73">
        <f>'33-2'!G141+'33-3'!G141+'33-5'!G141+'33-6'!G141+'33-7'!G141+'32-2'!G141+'32-3'!G141+'32-7'!G141+'32-8'!G141</f>
        <v>0</v>
      </c>
    </row>
    <row r="142" spans="1:7" ht="12.75">
      <c r="A142" s="36" t="s">
        <v>63</v>
      </c>
      <c r="B142" s="37" t="s">
        <v>44</v>
      </c>
      <c r="C142" s="5">
        <f t="shared" si="2"/>
        <v>0</v>
      </c>
      <c r="D142" s="73">
        <f>'33-2'!D142+'33-3'!D142+'33-5'!D142+'33-6'!D142+'33-7'!D142+'32-2'!D142+'32-3'!D142+'32-7'!D142+'32-8'!D142</f>
        <v>0</v>
      </c>
      <c r="E142" s="73">
        <f>'33-2'!E142+'33-3'!E142+'33-5'!E142+'33-6'!E142+'33-7'!E142+'32-2'!E142+'32-3'!E142+'32-7'!E142+'32-8'!E142</f>
        <v>0</v>
      </c>
      <c r="F142" s="73">
        <f>'33-2'!F142+'33-3'!F142+'33-5'!F142+'33-6'!F142+'33-7'!F142+'32-2'!F142+'32-3'!F142+'32-7'!F142+'32-8'!F142</f>
        <v>0</v>
      </c>
      <c r="G142" s="73">
        <f>'33-2'!G142+'33-3'!G142+'33-5'!G142+'33-6'!G142+'33-7'!G142+'32-2'!G142+'32-3'!G142+'32-7'!G142+'32-8'!G142</f>
        <v>0</v>
      </c>
    </row>
    <row r="143" spans="1:7" ht="12.75">
      <c r="A143" s="36" t="s">
        <v>64</v>
      </c>
      <c r="B143" s="37" t="s">
        <v>44</v>
      </c>
      <c r="C143" s="5">
        <f t="shared" si="2"/>
        <v>0</v>
      </c>
      <c r="D143" s="73">
        <f>'33-2'!D143+'33-3'!D143+'33-5'!D143+'33-6'!D143+'33-7'!D143+'32-2'!D143+'32-3'!D143+'32-7'!D143+'32-8'!D143</f>
        <v>0</v>
      </c>
      <c r="E143" s="73">
        <f>'33-2'!E143+'33-3'!E143+'33-5'!E143+'33-6'!E143+'33-7'!E143+'32-2'!E143+'32-3'!E143+'32-7'!E143+'32-8'!E143</f>
        <v>0</v>
      </c>
      <c r="F143" s="73">
        <f>'33-2'!F143+'33-3'!F143+'33-5'!F143+'33-6'!F143+'33-7'!F143+'32-2'!F143+'32-3'!F143+'32-7'!F143+'32-8'!F143</f>
        <v>0</v>
      </c>
      <c r="G143" s="73">
        <f>'33-2'!G143+'33-3'!G143+'33-5'!G143+'33-6'!G143+'33-7'!G143+'32-2'!G143+'32-3'!G143+'32-7'!G143+'32-8'!G143</f>
        <v>0</v>
      </c>
    </row>
    <row r="144" spans="1:7" ht="12.75">
      <c r="A144" s="36" t="s">
        <v>65</v>
      </c>
      <c r="B144" s="37" t="s">
        <v>44</v>
      </c>
      <c r="C144" s="5">
        <f t="shared" si="2"/>
        <v>0</v>
      </c>
      <c r="D144" s="73">
        <f>'33-2'!D144+'33-3'!D144+'33-5'!D144+'33-6'!D144+'33-7'!D144+'32-2'!D144+'32-3'!D144+'32-7'!D144+'32-8'!D144</f>
        <v>0</v>
      </c>
      <c r="E144" s="73">
        <f>'33-2'!E144+'33-3'!E144+'33-5'!E144+'33-6'!E144+'33-7'!E144+'32-2'!E144+'32-3'!E144+'32-7'!E144+'32-8'!E144</f>
        <v>0</v>
      </c>
      <c r="F144" s="73">
        <f>'33-2'!F144+'33-3'!F144+'33-5'!F144+'33-6'!F144+'33-7'!F144+'32-2'!F144+'32-3'!F144+'32-7'!F144+'32-8'!F144</f>
        <v>0</v>
      </c>
      <c r="G144" s="73">
        <f>'33-2'!G144+'33-3'!G144+'33-5'!G144+'33-6'!G144+'33-7'!G144+'32-2'!G144+'32-3'!G144+'32-7'!G144+'32-8'!G144</f>
        <v>0</v>
      </c>
    </row>
    <row r="145" spans="1:7" ht="12.75">
      <c r="A145" s="26" t="s">
        <v>66</v>
      </c>
      <c r="B145" s="37"/>
      <c r="C145" s="5">
        <f t="shared" si="2"/>
        <v>0</v>
      </c>
      <c r="D145" s="73">
        <f>'33-2'!D145+'33-3'!D145+'33-5'!D145+'33-6'!D145+'33-7'!D145+'32-2'!D145+'32-3'!D145+'32-7'!D145+'32-8'!D145</f>
        <v>0</v>
      </c>
      <c r="E145" s="73">
        <f>'33-2'!E145+'33-3'!E145+'33-5'!E145+'33-6'!E145+'33-7'!E145+'32-2'!E145+'32-3'!E145+'32-7'!E145+'32-8'!E145</f>
        <v>0</v>
      </c>
      <c r="F145" s="73">
        <f>'33-2'!F145+'33-3'!F145+'33-5'!F145+'33-6'!F145+'33-7'!F145+'32-2'!F145+'32-3'!F145+'32-7'!F145+'32-8'!F145</f>
        <v>0</v>
      </c>
      <c r="G145" s="73">
        <f>'33-2'!G145+'33-3'!G145+'33-5'!G145+'33-6'!G145+'33-7'!G145+'32-2'!G145+'32-3'!G145+'32-7'!G145+'32-8'!G145</f>
        <v>0</v>
      </c>
    </row>
    <row r="146" spans="1:7" ht="12.75">
      <c r="A146" s="36" t="s">
        <v>46</v>
      </c>
      <c r="B146" s="37" t="s">
        <v>11</v>
      </c>
      <c r="C146" s="5">
        <f t="shared" si="2"/>
        <v>6</v>
      </c>
      <c r="D146" s="73">
        <f>'33-2'!D146+'33-3'!D146+'33-5'!D146+'33-6'!D146+'33-7'!D146+'32-2'!D146+'32-3'!D146+'32-7'!D146+'32-8'!D146</f>
        <v>6</v>
      </c>
      <c r="E146" s="73">
        <f>'33-2'!E146+'33-3'!E146+'33-5'!E146+'33-6'!E146+'33-7'!E146+'32-2'!E146+'32-3'!E146+'32-7'!E146+'32-8'!E146</f>
        <v>0</v>
      </c>
      <c r="F146" s="73">
        <f>'33-2'!F146+'33-3'!F146+'33-5'!F146+'33-6'!F146+'33-7'!F146+'32-2'!F146+'32-3'!F146+'32-7'!F146+'32-8'!F146</f>
        <v>0</v>
      </c>
      <c r="G146" s="73">
        <f>'33-2'!G146+'33-3'!G146+'33-5'!G146+'33-6'!G146+'33-7'!G146+'32-2'!G146+'32-3'!G146+'32-7'!G146+'32-8'!G146</f>
        <v>0</v>
      </c>
    </row>
    <row r="147" spans="1:7" ht="12.75">
      <c r="A147" s="26" t="s">
        <v>67</v>
      </c>
      <c r="B147" s="37"/>
      <c r="C147" s="5">
        <f t="shared" si="2"/>
        <v>0</v>
      </c>
      <c r="D147" s="73">
        <f>'33-2'!D147+'33-3'!D147+'33-5'!D147+'33-6'!D147+'33-7'!D147+'32-2'!D147+'32-3'!D147+'32-7'!D147+'32-8'!D147</f>
        <v>0</v>
      </c>
      <c r="E147" s="73">
        <f>'33-2'!E147+'33-3'!E147+'33-5'!E147+'33-6'!E147+'33-7'!E147+'32-2'!E147+'32-3'!E147+'32-7'!E147+'32-8'!E147</f>
        <v>0</v>
      </c>
      <c r="F147" s="73">
        <f>'33-2'!F147+'33-3'!F147+'33-5'!F147+'33-6'!F147+'33-7'!F147+'32-2'!F147+'32-3'!F147+'32-7'!F147+'32-8'!F147</f>
        <v>0</v>
      </c>
      <c r="G147" s="73">
        <f>'33-2'!G147+'33-3'!G147+'33-5'!G147+'33-6'!G147+'33-7'!G147+'32-2'!G147+'32-3'!G147+'32-7'!G147+'32-8'!G147</f>
        <v>0</v>
      </c>
    </row>
    <row r="148" spans="1:7" ht="12.75">
      <c r="A148" s="36" t="s">
        <v>49</v>
      </c>
      <c r="B148" s="37" t="s">
        <v>11</v>
      </c>
      <c r="C148" s="5">
        <f t="shared" si="2"/>
        <v>197</v>
      </c>
      <c r="D148" s="73">
        <f>'33-2'!D148+'33-3'!D148+'33-5'!D148+'33-6'!D148+'33-7'!D148+'32-2'!D148+'32-3'!D148+'32-7'!D148+'32-8'!D148</f>
        <v>197</v>
      </c>
      <c r="E148" s="73">
        <f>'33-2'!E148+'33-3'!E148+'33-5'!E148+'33-6'!E148+'33-7'!E148+'32-2'!E148+'32-3'!E148+'32-7'!E148+'32-8'!E148</f>
        <v>0</v>
      </c>
      <c r="F148" s="73">
        <f>'33-2'!F148+'33-3'!F148+'33-5'!F148+'33-6'!F148+'33-7'!F148+'32-2'!F148+'32-3'!F148+'32-7'!F148+'32-8'!F148</f>
        <v>0</v>
      </c>
      <c r="G148" s="73">
        <f>'33-2'!G148+'33-3'!G148+'33-5'!G148+'33-6'!G148+'33-7'!G148+'32-2'!G148+'32-3'!G148+'32-7'!G148+'32-8'!G148</f>
        <v>0</v>
      </c>
    </row>
    <row r="149" spans="1:7" ht="12.75">
      <c r="A149" s="36" t="s">
        <v>45</v>
      </c>
      <c r="B149" s="37" t="s">
        <v>11</v>
      </c>
      <c r="C149" s="5">
        <f t="shared" si="2"/>
        <v>0</v>
      </c>
      <c r="D149" s="73">
        <f>'33-2'!D149+'33-3'!D149+'33-5'!D149+'33-6'!D149+'33-7'!D149+'32-2'!D149+'32-3'!D149+'32-7'!D149+'32-8'!D149</f>
        <v>0</v>
      </c>
      <c r="E149" s="73">
        <f>'33-2'!E149+'33-3'!E149+'33-5'!E149+'33-6'!E149+'33-7'!E149+'32-2'!E149+'32-3'!E149+'32-7'!E149+'32-8'!E149</f>
        <v>0</v>
      </c>
      <c r="F149" s="73">
        <f>'33-2'!F149+'33-3'!F149+'33-5'!F149+'33-6'!F149+'33-7'!F149+'32-2'!F149+'32-3'!F149+'32-7'!F149+'32-8'!F149</f>
        <v>0</v>
      </c>
      <c r="G149" s="73">
        <f>'33-2'!G149+'33-3'!G149+'33-5'!G149+'33-6'!G149+'33-7'!G149+'32-2'!G149+'32-3'!G149+'32-7'!G149+'32-8'!G149</f>
        <v>0</v>
      </c>
    </row>
    <row r="150" spans="1:7" ht="25.5">
      <c r="A150" s="23" t="s">
        <v>68</v>
      </c>
      <c r="B150" s="37" t="s">
        <v>7</v>
      </c>
      <c r="C150" s="5">
        <f t="shared" si="2"/>
        <v>0</v>
      </c>
      <c r="D150" s="73">
        <f>'33-2'!D150+'33-3'!D150+'33-5'!D150+'33-6'!D150+'33-7'!D150+'32-2'!D150+'32-3'!D150+'32-7'!D150+'32-8'!D150</f>
        <v>0</v>
      </c>
      <c r="E150" s="73">
        <f>'33-2'!E150+'33-3'!E150+'33-5'!E150+'33-6'!E150+'33-7'!E150+'32-2'!E150+'32-3'!E150+'32-7'!E150+'32-8'!E150</f>
        <v>0</v>
      </c>
      <c r="F150" s="73">
        <f>'33-2'!F150+'33-3'!F150+'33-5'!F150+'33-6'!F150+'33-7'!F150+'32-2'!F150+'32-3'!F150+'32-7'!F150+'32-8'!F150</f>
        <v>0</v>
      </c>
      <c r="G150" s="73">
        <f>'33-2'!G150+'33-3'!G150+'33-5'!G150+'33-6'!G150+'33-7'!G150+'32-2'!G150+'32-3'!G150+'32-7'!G150+'32-8'!G150</f>
        <v>0</v>
      </c>
    </row>
    <row r="151" spans="1:7" ht="12.75">
      <c r="A151" s="38" t="s">
        <v>69</v>
      </c>
      <c r="B151" s="39" t="s">
        <v>33</v>
      </c>
      <c r="C151" s="5">
        <f t="shared" si="2"/>
        <v>0</v>
      </c>
      <c r="D151" s="73">
        <f>'33-2'!D151+'33-3'!D151+'33-5'!D151+'33-6'!D151+'33-7'!D151+'32-2'!D151+'32-3'!D151+'32-7'!D151+'32-8'!D151</f>
        <v>0</v>
      </c>
      <c r="E151" s="73">
        <f>'33-2'!E151+'33-3'!E151+'33-5'!E151+'33-6'!E151+'33-7'!E151+'32-2'!E151+'32-3'!E151+'32-7'!E151+'32-8'!E151</f>
        <v>0</v>
      </c>
      <c r="F151" s="73">
        <f>'33-2'!F151+'33-3'!F151+'33-5'!F151+'33-6'!F151+'33-7'!F151+'32-2'!F151+'32-3'!F151+'32-7'!F151+'32-8'!F151</f>
        <v>0</v>
      </c>
      <c r="G151" s="73">
        <f>'33-2'!G151+'33-3'!G151+'33-5'!G151+'33-6'!G151+'33-7'!G151+'32-2'!G151+'32-3'!G151+'32-7'!G151+'32-8'!G151</f>
        <v>0</v>
      </c>
    </row>
    <row r="152" spans="1:7" ht="12.75">
      <c r="A152" s="26" t="s">
        <v>70</v>
      </c>
      <c r="B152" s="37" t="s">
        <v>71</v>
      </c>
      <c r="C152" s="5">
        <f t="shared" si="2"/>
        <v>24</v>
      </c>
      <c r="D152" s="73">
        <f>'33-2'!D152+'33-3'!D152+'33-5'!D152+'33-6'!D152+'33-7'!D152+'32-2'!D152+'32-3'!D152+'32-7'!D152+'32-8'!D152</f>
        <v>11</v>
      </c>
      <c r="E152" s="73">
        <f>'33-2'!E152+'33-3'!E152+'33-5'!E152+'33-6'!E152+'33-7'!E152+'32-2'!E152+'32-3'!E152+'32-7'!E152+'32-8'!E152</f>
        <v>13</v>
      </c>
      <c r="F152" s="73">
        <f>'33-2'!F152+'33-3'!F152+'33-5'!F152+'33-6'!F152+'33-7'!F152+'32-2'!F152+'32-3'!F152+'32-7'!F152+'32-8'!F152</f>
        <v>0</v>
      </c>
      <c r="G152" s="73">
        <f>'33-2'!G152+'33-3'!G152+'33-5'!G152+'33-6'!G152+'33-7'!G152+'32-2'!G152+'32-3'!G152+'32-7'!G152+'32-8'!G152</f>
        <v>0</v>
      </c>
    </row>
    <row r="153" spans="1:7" ht="25.5">
      <c r="A153" s="8" t="s">
        <v>156</v>
      </c>
      <c r="B153" s="37"/>
      <c r="C153" s="5">
        <f t="shared" si="2"/>
        <v>0</v>
      </c>
      <c r="D153" s="73">
        <f>'33-2'!D153+'33-3'!D153+'33-5'!D153+'33-6'!D153+'33-7'!D153+'32-2'!D153+'32-3'!D153+'32-7'!D153+'32-8'!D153</f>
        <v>0</v>
      </c>
      <c r="E153" s="73">
        <f>'33-2'!E153+'33-3'!E153+'33-5'!E153+'33-6'!E153+'33-7'!E153+'32-2'!E153+'32-3'!E153+'32-7'!E153+'32-8'!E153</f>
        <v>0</v>
      </c>
      <c r="F153" s="73">
        <f>'33-2'!F153+'33-3'!F153+'33-5'!F153+'33-6'!F153+'33-7'!F153+'32-2'!F153+'32-3'!F153+'32-7'!F153+'32-8'!F153</f>
        <v>0</v>
      </c>
      <c r="G153" s="73">
        <f>'33-2'!G153+'33-3'!G153+'33-5'!G153+'33-6'!G153+'33-7'!G153+'32-2'!G153+'32-3'!G153+'32-7'!G153+'32-8'!G153</f>
        <v>0</v>
      </c>
    </row>
    <row r="154" spans="1:7" ht="12.75">
      <c r="A154" s="23" t="s">
        <v>72</v>
      </c>
      <c r="B154" s="37"/>
      <c r="C154" s="5">
        <f t="shared" si="2"/>
        <v>0</v>
      </c>
      <c r="D154" s="73">
        <f>'33-2'!D154+'33-3'!D154+'33-5'!D154+'33-6'!D154+'33-7'!D154+'32-2'!D154+'32-3'!D154+'32-7'!D154+'32-8'!D154</f>
        <v>0</v>
      </c>
      <c r="E154" s="73">
        <f>'33-2'!E154+'33-3'!E154+'33-5'!E154+'33-6'!E154+'33-7'!E154+'32-2'!E154+'32-3'!E154+'32-7'!E154+'32-8'!E154</f>
        <v>0</v>
      </c>
      <c r="F154" s="73">
        <f>'33-2'!F154+'33-3'!F154+'33-5'!F154+'33-6'!F154+'33-7'!F154+'32-2'!F154+'32-3'!F154+'32-7'!F154+'32-8'!F154</f>
        <v>0</v>
      </c>
      <c r="G154" s="73">
        <f>'33-2'!G154+'33-3'!G154+'33-5'!G154+'33-6'!G154+'33-7'!G154+'32-2'!G154+'32-3'!G154+'32-7'!G154+'32-8'!G154</f>
        <v>0</v>
      </c>
    </row>
    <row r="155" spans="1:7" ht="12.75">
      <c r="A155" s="36" t="s">
        <v>62</v>
      </c>
      <c r="B155" s="37" t="s">
        <v>44</v>
      </c>
      <c r="C155" s="5">
        <f t="shared" si="2"/>
        <v>0</v>
      </c>
      <c r="D155" s="73">
        <f>'33-2'!D155+'33-3'!D155+'33-5'!D155+'33-6'!D155+'33-7'!D155+'32-2'!D155+'32-3'!D155+'32-7'!D155+'32-8'!D155</f>
        <v>0</v>
      </c>
      <c r="E155" s="73">
        <f>'33-2'!E155+'33-3'!E155+'33-5'!E155+'33-6'!E155+'33-7'!E155+'32-2'!E155+'32-3'!E155+'32-7'!E155+'32-8'!E155</f>
        <v>0</v>
      </c>
      <c r="F155" s="73">
        <f>'33-2'!F155+'33-3'!F155+'33-5'!F155+'33-6'!F155+'33-7'!F155+'32-2'!F155+'32-3'!F155+'32-7'!F155+'32-8'!F155</f>
        <v>0</v>
      </c>
      <c r="G155" s="73">
        <f>'33-2'!G155+'33-3'!G155+'33-5'!G155+'33-6'!G155+'33-7'!G155+'32-2'!G155+'32-3'!G155+'32-7'!G155+'32-8'!G155</f>
        <v>0</v>
      </c>
    </row>
    <row r="156" spans="1:7" ht="12.75">
      <c r="A156" s="36" t="s">
        <v>63</v>
      </c>
      <c r="B156" s="37" t="s">
        <v>44</v>
      </c>
      <c r="C156" s="5">
        <f t="shared" si="2"/>
        <v>0</v>
      </c>
      <c r="D156" s="73">
        <f>'33-2'!D156+'33-3'!D156+'33-5'!D156+'33-6'!D156+'33-7'!D156+'32-2'!D156+'32-3'!D156+'32-7'!D156+'32-8'!D156</f>
        <v>0</v>
      </c>
      <c r="E156" s="73">
        <f>'33-2'!E156+'33-3'!E156+'33-5'!E156+'33-6'!E156+'33-7'!E156+'32-2'!E156+'32-3'!E156+'32-7'!E156+'32-8'!E156</f>
        <v>0</v>
      </c>
      <c r="F156" s="73">
        <f>'33-2'!F156+'33-3'!F156+'33-5'!F156+'33-6'!F156+'33-7'!F156+'32-2'!F156+'32-3'!F156+'32-7'!F156+'32-8'!F156</f>
        <v>0</v>
      </c>
      <c r="G156" s="73">
        <f>'33-2'!G156+'33-3'!G156+'33-5'!G156+'33-6'!G156+'33-7'!G156+'32-2'!G156+'32-3'!G156+'32-7'!G156+'32-8'!G156</f>
        <v>0</v>
      </c>
    </row>
    <row r="157" spans="1:7" ht="12.75">
      <c r="A157" s="36" t="s">
        <v>64</v>
      </c>
      <c r="B157" s="37" t="s">
        <v>44</v>
      </c>
      <c r="C157" s="5">
        <f t="shared" si="2"/>
        <v>0</v>
      </c>
      <c r="D157" s="73">
        <f>'33-2'!D157+'33-3'!D157+'33-5'!D157+'33-6'!D157+'33-7'!D157+'32-2'!D157+'32-3'!D157+'32-7'!D157+'32-8'!D157</f>
        <v>0</v>
      </c>
      <c r="E157" s="73">
        <f>'33-2'!E157+'33-3'!E157+'33-5'!E157+'33-6'!E157+'33-7'!E157+'32-2'!E157+'32-3'!E157+'32-7'!E157+'32-8'!E157</f>
        <v>0</v>
      </c>
      <c r="F157" s="73">
        <f>'33-2'!F157+'33-3'!F157+'33-5'!F157+'33-6'!F157+'33-7'!F157+'32-2'!F157+'32-3'!F157+'32-7'!F157+'32-8'!F157</f>
        <v>0</v>
      </c>
      <c r="G157" s="73">
        <f>'33-2'!G157+'33-3'!G157+'33-5'!G157+'33-6'!G157+'33-7'!G157+'32-2'!G157+'32-3'!G157+'32-7'!G157+'32-8'!G157</f>
        <v>0</v>
      </c>
    </row>
    <row r="158" spans="1:7" ht="12.75">
      <c r="A158" s="36" t="s">
        <v>65</v>
      </c>
      <c r="B158" s="37" t="s">
        <v>44</v>
      </c>
      <c r="C158" s="5">
        <f t="shared" si="2"/>
        <v>0</v>
      </c>
      <c r="D158" s="73">
        <f>'33-2'!D158+'33-3'!D158+'33-5'!D158+'33-6'!D158+'33-7'!D158+'32-2'!D158+'32-3'!D158+'32-7'!D158+'32-8'!D158</f>
        <v>0</v>
      </c>
      <c r="E158" s="73">
        <f>'33-2'!E158+'33-3'!E158+'33-5'!E158+'33-6'!E158+'33-7'!E158+'32-2'!E158+'32-3'!E158+'32-7'!E158+'32-8'!E158</f>
        <v>0</v>
      </c>
      <c r="F158" s="73">
        <f>'33-2'!F158+'33-3'!F158+'33-5'!F158+'33-6'!F158+'33-7'!F158+'32-2'!F158+'32-3'!F158+'32-7'!F158+'32-8'!F158</f>
        <v>0</v>
      </c>
      <c r="G158" s="73">
        <f>'33-2'!G158+'33-3'!G158+'33-5'!G158+'33-6'!G158+'33-7'!G158+'32-2'!G158+'32-3'!G158+'32-7'!G158+'32-8'!G158</f>
        <v>0</v>
      </c>
    </row>
    <row r="159" spans="1:7" ht="12.75">
      <c r="A159" s="26" t="s">
        <v>73</v>
      </c>
      <c r="B159" s="37"/>
      <c r="C159" s="5">
        <f t="shared" si="2"/>
        <v>0</v>
      </c>
      <c r="D159" s="73">
        <f>'33-2'!D159+'33-3'!D159+'33-5'!D159+'33-6'!D159+'33-7'!D159+'32-2'!D159+'32-3'!D159+'32-7'!D159+'32-8'!D159</f>
        <v>0</v>
      </c>
      <c r="E159" s="73">
        <f>'33-2'!E159+'33-3'!E159+'33-5'!E159+'33-6'!E159+'33-7'!E159+'32-2'!E159+'32-3'!E159+'32-7'!E159+'32-8'!E159</f>
        <v>0</v>
      </c>
      <c r="F159" s="73">
        <f>'33-2'!F159+'33-3'!F159+'33-5'!F159+'33-6'!F159+'33-7'!F159+'32-2'!F159+'32-3'!F159+'32-7'!F159+'32-8'!F159</f>
        <v>0</v>
      </c>
      <c r="G159" s="73">
        <f>'33-2'!G159+'33-3'!G159+'33-5'!G159+'33-6'!G159+'33-7'!G159+'32-2'!G159+'32-3'!G159+'32-7'!G159+'32-8'!G159</f>
        <v>0</v>
      </c>
    </row>
    <row r="160" spans="1:7" ht="12.75">
      <c r="A160" s="36" t="s">
        <v>46</v>
      </c>
      <c r="B160" s="37" t="s">
        <v>11</v>
      </c>
      <c r="C160" s="5">
        <f t="shared" si="2"/>
        <v>4</v>
      </c>
      <c r="D160" s="73">
        <f>'33-2'!D160+'33-3'!D160+'33-5'!D160+'33-6'!D160+'33-7'!D160+'32-2'!D160+'32-3'!D160+'32-7'!D160+'32-8'!D160</f>
        <v>1</v>
      </c>
      <c r="E160" s="73">
        <f>'33-2'!E160+'33-3'!E160+'33-5'!E160+'33-6'!E160+'33-7'!E160+'32-2'!E160+'32-3'!E160+'32-7'!E160+'32-8'!E160</f>
        <v>0</v>
      </c>
      <c r="F160" s="73">
        <f>'33-2'!F160+'33-3'!F160+'33-5'!F160+'33-6'!F160+'33-7'!F160+'32-2'!F160+'32-3'!F160+'32-7'!F160+'32-8'!F160</f>
        <v>0</v>
      </c>
      <c r="G160" s="73">
        <f>'33-2'!G160+'33-3'!G160+'33-5'!G160+'33-6'!G160+'33-7'!G160+'32-2'!G160+'32-3'!G160+'32-7'!G160+'32-8'!G160</f>
        <v>3</v>
      </c>
    </row>
    <row r="161" spans="1:7" ht="12.75">
      <c r="A161" s="26" t="s">
        <v>74</v>
      </c>
      <c r="B161" s="37"/>
      <c r="C161" s="5">
        <f t="shared" si="2"/>
        <v>0</v>
      </c>
      <c r="D161" s="73">
        <f>'33-2'!D161+'33-3'!D161+'33-5'!D161+'33-6'!D161+'33-7'!D161+'32-2'!D161+'32-3'!D161+'32-7'!D161+'32-8'!D161</f>
        <v>0</v>
      </c>
      <c r="E161" s="73">
        <f>'33-2'!E161+'33-3'!E161+'33-5'!E161+'33-6'!E161+'33-7'!E161+'32-2'!E161+'32-3'!E161+'32-7'!E161+'32-8'!E161</f>
        <v>0</v>
      </c>
      <c r="F161" s="73">
        <f>'33-2'!F161+'33-3'!F161+'33-5'!F161+'33-6'!F161+'33-7'!F161+'32-2'!F161+'32-3'!F161+'32-7'!F161+'32-8'!F161</f>
        <v>0</v>
      </c>
      <c r="G161" s="73">
        <f>'33-2'!G161+'33-3'!G161+'33-5'!G161+'33-6'!G161+'33-7'!G161+'32-2'!G161+'32-3'!G161+'32-7'!G161+'32-8'!G161</f>
        <v>0</v>
      </c>
    </row>
    <row r="162" spans="1:7" ht="12.75">
      <c r="A162" s="36" t="s">
        <v>49</v>
      </c>
      <c r="B162" s="37" t="s">
        <v>11</v>
      </c>
      <c r="C162" s="5">
        <f t="shared" si="2"/>
        <v>87</v>
      </c>
      <c r="D162" s="73">
        <f>'33-2'!D162+'33-3'!D162+'33-5'!D162+'33-6'!D162+'33-7'!D162+'32-2'!D162+'32-3'!D162+'32-7'!D162+'32-8'!D162</f>
        <v>87</v>
      </c>
      <c r="E162" s="73">
        <f>'33-2'!E162+'33-3'!E162+'33-5'!E162+'33-6'!E162+'33-7'!E162+'32-2'!E162+'32-3'!E162+'32-7'!E162+'32-8'!E162</f>
        <v>0</v>
      </c>
      <c r="F162" s="73">
        <f>'33-2'!F162+'33-3'!F162+'33-5'!F162+'33-6'!F162+'33-7'!F162+'32-2'!F162+'32-3'!F162+'32-7'!F162+'32-8'!F162</f>
        <v>0</v>
      </c>
      <c r="G162" s="73">
        <f>'33-2'!G162+'33-3'!G162+'33-5'!G162+'33-6'!G162+'33-7'!G162+'32-2'!G162+'32-3'!G162+'32-7'!G162+'32-8'!G162</f>
        <v>0</v>
      </c>
    </row>
    <row r="163" spans="1:7" ht="12.75">
      <c r="A163" s="36" t="s">
        <v>45</v>
      </c>
      <c r="B163" s="37" t="s">
        <v>11</v>
      </c>
      <c r="C163" s="5">
        <f t="shared" si="2"/>
        <v>80</v>
      </c>
      <c r="D163" s="73">
        <f>'33-2'!D163+'33-3'!D163+'33-5'!D163+'33-6'!D163+'33-7'!D163+'32-2'!D163+'32-3'!D163+'32-7'!D163+'32-8'!D163</f>
        <v>80</v>
      </c>
      <c r="E163" s="73">
        <f>'33-2'!E163+'33-3'!E163+'33-5'!E163+'33-6'!E163+'33-7'!E163+'32-2'!E163+'32-3'!E163+'32-7'!E163+'32-8'!E163</f>
        <v>0</v>
      </c>
      <c r="F163" s="73">
        <f>'33-2'!F163+'33-3'!F163+'33-5'!F163+'33-6'!F163+'33-7'!F163+'32-2'!F163+'32-3'!F163+'32-7'!F163+'32-8'!F163</f>
        <v>0</v>
      </c>
      <c r="G163" s="73">
        <f>'33-2'!G163+'33-3'!G163+'33-5'!G163+'33-6'!G163+'33-7'!G163+'32-2'!G163+'32-3'!G163+'32-7'!G163+'32-8'!G163</f>
        <v>0</v>
      </c>
    </row>
    <row r="164" spans="1:7" ht="25.5">
      <c r="A164" s="23" t="s">
        <v>75</v>
      </c>
      <c r="B164" s="37" t="s">
        <v>7</v>
      </c>
      <c r="C164" s="5">
        <f t="shared" si="2"/>
        <v>0</v>
      </c>
      <c r="D164" s="73">
        <f>'33-2'!D164+'33-3'!D164+'33-5'!D164+'33-6'!D164+'33-7'!D164+'32-2'!D164+'32-3'!D164+'32-7'!D164+'32-8'!D164</f>
        <v>0</v>
      </c>
      <c r="E164" s="73">
        <f>'33-2'!E164+'33-3'!E164+'33-5'!E164+'33-6'!E164+'33-7'!E164+'32-2'!E164+'32-3'!E164+'32-7'!E164+'32-8'!E164</f>
        <v>0</v>
      </c>
      <c r="F164" s="73">
        <f>'33-2'!F164+'33-3'!F164+'33-5'!F164+'33-6'!F164+'33-7'!F164+'32-2'!F164+'32-3'!F164+'32-7'!F164+'32-8'!F164</f>
        <v>0</v>
      </c>
      <c r="G164" s="73">
        <f>'33-2'!G164+'33-3'!G164+'33-5'!G164+'33-6'!G164+'33-7'!G164+'32-2'!G164+'32-3'!G164+'32-7'!G164+'32-8'!G164</f>
        <v>0</v>
      </c>
    </row>
    <row r="165" spans="1:7" ht="12.75">
      <c r="A165" s="38" t="s">
        <v>76</v>
      </c>
      <c r="B165" s="39" t="s">
        <v>33</v>
      </c>
      <c r="C165" s="5">
        <f t="shared" si="2"/>
        <v>0</v>
      </c>
      <c r="D165" s="73">
        <f>'33-2'!D165+'33-3'!D165+'33-5'!D165+'33-6'!D165+'33-7'!D165+'32-2'!D165+'32-3'!D165+'32-7'!D165+'32-8'!D165</f>
        <v>0</v>
      </c>
      <c r="E165" s="73">
        <f>'33-2'!E165+'33-3'!E165+'33-5'!E165+'33-6'!E165+'33-7'!E165+'32-2'!E165+'32-3'!E165+'32-7'!E165+'32-8'!E165</f>
        <v>0</v>
      </c>
      <c r="F165" s="73">
        <f>'33-2'!F165+'33-3'!F165+'33-5'!F165+'33-6'!F165+'33-7'!F165+'32-2'!F165+'32-3'!F165+'32-7'!F165+'32-8'!F165</f>
        <v>0</v>
      </c>
      <c r="G165" s="73">
        <f>'33-2'!G165+'33-3'!G165+'33-5'!G165+'33-6'!G165+'33-7'!G165+'32-2'!G165+'32-3'!G165+'32-7'!G165+'32-8'!G165</f>
        <v>0</v>
      </c>
    </row>
    <row r="166" spans="1:7" ht="25.5">
      <c r="A166" s="8" t="s">
        <v>157</v>
      </c>
      <c r="B166" s="40"/>
      <c r="C166" s="5">
        <f t="shared" si="2"/>
        <v>0</v>
      </c>
      <c r="D166" s="73">
        <f>'33-2'!D166+'33-3'!D166+'33-5'!D166+'33-6'!D166+'33-7'!D166+'32-2'!D166+'32-3'!D166+'32-7'!D166+'32-8'!D166</f>
        <v>0</v>
      </c>
      <c r="E166" s="73">
        <f>'33-2'!E166+'33-3'!E166+'33-5'!E166+'33-6'!E166+'33-7'!E166+'32-2'!E166+'32-3'!E166+'32-7'!E166+'32-8'!E166</f>
        <v>0</v>
      </c>
      <c r="F166" s="73">
        <f>'33-2'!F166+'33-3'!F166+'33-5'!F166+'33-6'!F166+'33-7'!F166+'32-2'!F166+'32-3'!F166+'32-7'!F166+'32-8'!F166</f>
        <v>0</v>
      </c>
      <c r="G166" s="73">
        <f>'33-2'!G166+'33-3'!G166+'33-5'!G166+'33-6'!G166+'33-7'!G166+'32-2'!G166+'32-3'!G166+'32-7'!G166+'32-8'!G166</f>
        <v>0</v>
      </c>
    </row>
    <row r="167" spans="1:7" s="11" customFormat="1" ht="25.5">
      <c r="A167" s="21" t="s">
        <v>158</v>
      </c>
      <c r="B167" s="33" t="s">
        <v>44</v>
      </c>
      <c r="C167" s="5">
        <f t="shared" si="2"/>
        <v>550</v>
      </c>
      <c r="D167" s="73">
        <f>'33-2'!D167+'33-3'!D167+'33-5'!D167+'33-6'!D167+'33-7'!D167+'32-2'!D167+'32-3'!D167+'32-7'!D167+'32-8'!D167</f>
        <v>400</v>
      </c>
      <c r="E167" s="73">
        <f>'33-2'!E167+'33-3'!E167+'33-5'!E167+'33-6'!E167+'33-7'!E167+'32-2'!E167+'32-3'!E167+'32-7'!E167+'32-8'!E167</f>
        <v>150</v>
      </c>
      <c r="F167" s="73">
        <f>'33-2'!F167+'33-3'!F167+'33-5'!F167+'33-6'!F167+'33-7'!F167+'32-2'!F167+'32-3'!F167+'32-7'!F167+'32-8'!F167</f>
        <v>0</v>
      </c>
      <c r="G167" s="73">
        <f>'33-2'!G167+'33-3'!G167+'33-5'!G167+'33-6'!G167+'33-7'!G167+'32-2'!G167+'32-3'!G167+'32-7'!G167+'32-8'!G167</f>
        <v>0</v>
      </c>
    </row>
    <row r="168" spans="1:7" ht="12.75">
      <c r="A168" s="38"/>
      <c r="B168" s="39"/>
      <c r="C168" s="5">
        <f t="shared" si="2"/>
        <v>0</v>
      </c>
      <c r="D168" s="73">
        <f>'33-2'!D168+'33-3'!D168+'33-5'!D168+'33-6'!D168+'33-7'!D168+'32-2'!D168+'32-3'!D168+'32-7'!D168+'32-8'!D168</f>
        <v>0</v>
      </c>
      <c r="E168" s="73">
        <f>'33-2'!E168+'33-3'!E168+'33-5'!E168+'33-6'!E168+'33-7'!E168+'32-2'!E168+'32-3'!E168+'32-7'!E168+'32-8'!E168</f>
        <v>0</v>
      </c>
      <c r="F168" s="73">
        <f>'33-2'!F168+'33-3'!F168+'33-5'!F168+'33-6'!F168+'33-7'!F168+'32-2'!F168+'32-3'!F168+'32-7'!F168+'32-8'!F168</f>
        <v>0</v>
      </c>
      <c r="G168" s="73">
        <f>'33-2'!G168+'33-3'!G168+'33-5'!G168+'33-6'!G168+'33-7'!G168+'32-2'!G168+'32-3'!G168+'32-7'!G168+'32-8'!G168</f>
        <v>0</v>
      </c>
    </row>
    <row r="169" spans="1:7" ht="12.75">
      <c r="A169" s="66" t="s">
        <v>5</v>
      </c>
      <c r="B169" s="29"/>
      <c r="C169" s="5">
        <f t="shared" si="2"/>
        <v>0</v>
      </c>
      <c r="D169" s="73">
        <f>'33-2'!D169+'33-3'!D169+'33-5'!D169+'33-6'!D169+'33-7'!D169+'32-2'!D169+'32-3'!D169+'32-7'!D169+'32-8'!D169</f>
        <v>0</v>
      </c>
      <c r="E169" s="73">
        <f>'33-2'!E169+'33-3'!E169+'33-5'!E169+'33-6'!E169+'33-7'!E169+'32-2'!E169+'32-3'!E169+'32-7'!E169+'32-8'!E169</f>
        <v>0</v>
      </c>
      <c r="F169" s="73">
        <f>'33-2'!F169+'33-3'!F169+'33-5'!F169+'33-6'!F169+'33-7'!F169+'32-2'!F169+'32-3'!F169+'32-7'!F169+'32-8'!F169</f>
        <v>0</v>
      </c>
      <c r="G169" s="73">
        <f>'33-2'!G169+'33-3'!G169+'33-5'!G169+'33-6'!G169+'33-7'!G169+'32-2'!G169+'32-3'!G169+'32-7'!G169+'32-8'!G169</f>
        <v>0</v>
      </c>
    </row>
    <row r="170" spans="1:7" ht="12.75">
      <c r="A170" s="26" t="s">
        <v>77</v>
      </c>
      <c r="B170" s="35" t="s">
        <v>78</v>
      </c>
      <c r="C170" s="5">
        <f t="shared" si="2"/>
        <v>0</v>
      </c>
      <c r="D170" s="73">
        <f>'33-2'!D170+'33-3'!D170+'33-5'!D170+'33-6'!D170+'33-7'!D170+'32-2'!D170+'32-3'!D170+'32-7'!D170+'32-8'!D170</f>
        <v>0</v>
      </c>
      <c r="E170" s="73">
        <f>'33-2'!E170+'33-3'!E170+'33-5'!E170+'33-6'!E170+'33-7'!E170+'32-2'!E170+'32-3'!E170+'32-7'!E170+'32-8'!E170</f>
        <v>0</v>
      </c>
      <c r="F170" s="73">
        <f>'33-2'!F170+'33-3'!F170+'33-5'!F170+'33-6'!F170+'33-7'!F170+'32-2'!F170+'32-3'!F170+'32-7'!F170+'32-8'!F170</f>
        <v>0</v>
      </c>
      <c r="G170" s="73">
        <f>'33-2'!G170+'33-3'!G170+'33-5'!G170+'33-6'!G170+'33-7'!G170+'32-2'!G170+'32-3'!G170+'32-7'!G170+'32-8'!G170</f>
        <v>0</v>
      </c>
    </row>
    <row r="171" spans="1:7" ht="12.75">
      <c r="A171" s="41" t="s">
        <v>79</v>
      </c>
      <c r="B171" s="42" t="s">
        <v>44</v>
      </c>
      <c r="C171" s="5">
        <f t="shared" si="2"/>
        <v>480</v>
      </c>
      <c r="D171" s="73">
        <f>'33-2'!D171+'33-3'!D171+'33-5'!D171+'33-6'!D171+'33-7'!D171+'32-2'!D171+'32-3'!D171+'32-7'!D171+'32-8'!D171</f>
        <v>120</v>
      </c>
      <c r="E171" s="73">
        <f>'33-2'!E171+'33-3'!E171+'33-5'!E171+'33-6'!E171+'33-7'!E171+'32-2'!E171+'32-3'!E171+'32-7'!E171+'32-8'!E171</f>
        <v>120</v>
      </c>
      <c r="F171" s="73">
        <f>'33-2'!F171+'33-3'!F171+'33-5'!F171+'33-6'!F171+'33-7'!F171+'32-2'!F171+'32-3'!F171+'32-7'!F171+'32-8'!F171</f>
        <v>120</v>
      </c>
      <c r="G171" s="73">
        <f>'33-2'!G171+'33-3'!G171+'33-5'!G171+'33-6'!G171+'33-7'!G171+'32-2'!G171+'32-3'!G171+'32-7'!G171+'32-8'!G171</f>
        <v>120</v>
      </c>
    </row>
    <row r="172" spans="1:7" ht="12.75">
      <c r="A172" s="41" t="s">
        <v>80</v>
      </c>
      <c r="B172" s="42" t="s">
        <v>44</v>
      </c>
      <c r="C172" s="5">
        <f t="shared" si="2"/>
        <v>5000</v>
      </c>
      <c r="D172" s="73">
        <f>'33-2'!D172+'33-3'!D172+'33-5'!D172+'33-6'!D172+'33-7'!D172+'32-2'!D172+'32-3'!D172+'32-7'!D172+'32-8'!D172</f>
        <v>1250</v>
      </c>
      <c r="E172" s="73">
        <f>'33-2'!E172+'33-3'!E172+'33-5'!E172+'33-6'!E172+'33-7'!E172+'32-2'!E172+'32-3'!E172+'32-7'!E172+'32-8'!E172</f>
        <v>1250</v>
      </c>
      <c r="F172" s="73">
        <f>'33-2'!F172+'33-3'!F172+'33-5'!F172+'33-6'!F172+'33-7'!F172+'32-2'!F172+'32-3'!F172+'32-7'!F172+'32-8'!F172</f>
        <v>1250</v>
      </c>
      <c r="G172" s="73">
        <f>'33-2'!G172+'33-3'!G172+'33-5'!G172+'33-6'!G172+'33-7'!G172+'32-2'!G172+'32-3'!G172+'32-7'!G172+'32-8'!G172</f>
        <v>1250</v>
      </c>
    </row>
    <row r="173" spans="1:7" ht="25.5">
      <c r="A173" s="41" t="s">
        <v>81</v>
      </c>
      <c r="B173" s="42" t="s">
        <v>82</v>
      </c>
      <c r="C173" s="5">
        <f t="shared" si="2"/>
        <v>0</v>
      </c>
      <c r="D173" s="73">
        <f>'33-2'!D173+'33-3'!D173+'33-5'!D173+'33-6'!D173+'33-7'!D173+'32-2'!D173+'32-3'!D173+'32-7'!D173+'32-8'!D173</f>
        <v>0</v>
      </c>
      <c r="E173" s="73">
        <f>'33-2'!E173+'33-3'!E173+'33-5'!E173+'33-6'!E173+'33-7'!E173+'32-2'!E173+'32-3'!E173+'32-7'!E173+'32-8'!E173</f>
        <v>0</v>
      </c>
      <c r="F173" s="73">
        <f>'33-2'!F173+'33-3'!F173+'33-5'!F173+'33-6'!F173+'33-7'!F173+'32-2'!F173+'32-3'!F173+'32-7'!F173+'32-8'!F173</f>
        <v>0</v>
      </c>
      <c r="G173" s="73">
        <f>'33-2'!G173+'33-3'!G173+'33-5'!G173+'33-6'!G173+'33-7'!G173+'32-2'!G173+'32-3'!G173+'32-7'!G173+'32-8'!G173</f>
        <v>0</v>
      </c>
    </row>
    <row r="174" spans="1:7" ht="25.5">
      <c r="A174" s="43" t="s">
        <v>83</v>
      </c>
      <c r="B174" s="44" t="s">
        <v>60</v>
      </c>
      <c r="C174" s="5">
        <f t="shared" si="2"/>
        <v>1120</v>
      </c>
      <c r="D174" s="73">
        <f>'33-2'!D174+'33-3'!D174+'33-5'!D174+'33-6'!D174+'33-7'!D174+'32-2'!D174+'32-3'!D174+'32-7'!D174+'32-8'!D174</f>
        <v>420</v>
      </c>
      <c r="E174" s="73">
        <f>'33-2'!E174+'33-3'!E174+'33-5'!E174+'33-6'!E174+'33-7'!E174+'32-2'!E174+'32-3'!E174+'32-7'!E174+'32-8'!E174</f>
        <v>210</v>
      </c>
      <c r="F174" s="73">
        <f>'33-2'!F174+'33-3'!F174+'33-5'!F174+'33-6'!F174+'33-7'!F174+'32-2'!F174+'32-3'!F174+'32-7'!F174+'32-8'!F174</f>
        <v>70</v>
      </c>
      <c r="G174" s="73">
        <f>'33-2'!G174+'33-3'!G174+'33-5'!G174+'33-6'!G174+'33-7'!G174+'32-2'!G174+'32-3'!G174+'32-7'!G174+'32-8'!G174</f>
        <v>420</v>
      </c>
    </row>
    <row r="175" spans="1:7" ht="25.5">
      <c r="A175" s="43" t="s">
        <v>84</v>
      </c>
      <c r="B175" s="44" t="s">
        <v>85</v>
      </c>
      <c r="C175" s="5">
        <f t="shared" si="2"/>
        <v>300</v>
      </c>
      <c r="D175" s="73">
        <f>'33-2'!D175+'33-3'!D175+'33-5'!D175+'33-6'!D175+'33-7'!D175+'32-2'!D175+'32-3'!D175+'32-7'!D175+'32-8'!D175</f>
        <v>0</v>
      </c>
      <c r="E175" s="73">
        <f>'33-2'!E175+'33-3'!E175+'33-5'!E175+'33-6'!E175+'33-7'!E175+'32-2'!E175+'32-3'!E175+'32-7'!E175+'32-8'!E175</f>
        <v>0</v>
      </c>
      <c r="F175" s="73">
        <f>'33-2'!F175+'33-3'!F175+'33-5'!F175+'33-6'!F175+'33-7'!F175+'32-2'!F175+'32-3'!F175+'32-7'!F175+'32-8'!F175</f>
        <v>0</v>
      </c>
      <c r="G175" s="73">
        <f>'33-2'!G175+'33-3'!G175+'33-5'!G175+'33-6'!G175+'33-7'!G175+'32-2'!G175+'32-3'!G175+'32-7'!G175+'32-8'!G175</f>
        <v>300</v>
      </c>
    </row>
    <row r="176" spans="1:7" ht="12.75">
      <c r="A176" s="43" t="s">
        <v>86</v>
      </c>
      <c r="B176" s="45" t="s">
        <v>87</v>
      </c>
      <c r="C176" s="5">
        <f t="shared" si="2"/>
        <v>0</v>
      </c>
      <c r="D176" s="73">
        <f>'33-2'!D176+'33-3'!D176+'33-5'!D176+'33-6'!D176+'33-7'!D176+'32-2'!D176+'32-3'!D176+'32-7'!D176+'32-8'!D176</f>
        <v>0</v>
      </c>
      <c r="E176" s="73">
        <f>'33-2'!E176+'33-3'!E176+'33-5'!E176+'33-6'!E176+'33-7'!E176+'32-2'!E176+'32-3'!E176+'32-7'!E176+'32-8'!E176</f>
        <v>0</v>
      </c>
      <c r="F176" s="73">
        <f>'33-2'!F176+'33-3'!F176+'33-5'!F176+'33-6'!F176+'33-7'!F176+'32-2'!F176+'32-3'!F176+'32-7'!F176+'32-8'!F176</f>
        <v>0</v>
      </c>
      <c r="G176" s="73">
        <f>'33-2'!G176+'33-3'!G176+'33-5'!G176+'33-6'!G176+'33-7'!G176+'32-2'!G176+'32-3'!G176+'32-7'!G176+'32-8'!G176</f>
        <v>0</v>
      </c>
    </row>
    <row r="177" spans="1:7" ht="12.75">
      <c r="A177" s="43" t="s">
        <v>88</v>
      </c>
      <c r="B177" s="45" t="s">
        <v>89</v>
      </c>
      <c r="C177" s="5">
        <f t="shared" si="2"/>
        <v>260</v>
      </c>
      <c r="D177" s="73">
        <f>'33-2'!D177+'33-3'!D177+'33-5'!D177+'33-6'!D177+'33-7'!D177+'32-2'!D177+'32-3'!D177+'32-7'!D177+'32-8'!D177</f>
        <v>0</v>
      </c>
      <c r="E177" s="73">
        <f>'33-2'!E177+'33-3'!E177+'33-5'!E177+'33-6'!E177+'33-7'!E177+'32-2'!E177+'32-3'!E177+'32-7'!E177+'32-8'!E177</f>
        <v>0</v>
      </c>
      <c r="F177" s="73">
        <f>'33-2'!F177+'33-3'!F177+'33-5'!F177+'33-6'!F177+'33-7'!F177+'32-2'!F177+'32-3'!F177+'32-7'!F177+'32-8'!F177</f>
        <v>260</v>
      </c>
      <c r="G177" s="73">
        <f>'33-2'!G177+'33-3'!G177+'33-5'!G177+'33-6'!G177+'33-7'!G177+'32-2'!G177+'32-3'!G177+'32-7'!G177+'32-8'!G177</f>
        <v>0</v>
      </c>
    </row>
    <row r="178" spans="1:7" ht="12.75">
      <c r="A178" s="43" t="s">
        <v>90</v>
      </c>
      <c r="B178" s="45" t="s">
        <v>91</v>
      </c>
      <c r="C178" s="5">
        <f t="shared" si="2"/>
        <v>34</v>
      </c>
      <c r="D178" s="73">
        <f>'33-2'!D178+'33-3'!D178+'33-5'!D178+'33-6'!D178+'33-7'!D178+'32-2'!D178+'32-3'!D178+'32-7'!D178+'32-8'!D178</f>
        <v>0</v>
      </c>
      <c r="E178" s="73">
        <f>'33-2'!E178+'33-3'!E178+'33-5'!E178+'33-6'!E178+'33-7'!E178+'32-2'!E178+'32-3'!E178+'32-7'!E178+'32-8'!E178</f>
        <v>4</v>
      </c>
      <c r="F178" s="73">
        <f>'33-2'!F178+'33-3'!F178+'33-5'!F178+'33-6'!F178+'33-7'!F178+'32-2'!F178+'32-3'!F178+'32-7'!F178+'32-8'!F178</f>
        <v>30</v>
      </c>
      <c r="G178" s="73">
        <f>'33-2'!G178+'33-3'!G178+'33-5'!G178+'33-6'!G178+'33-7'!G178+'32-2'!G178+'32-3'!G178+'32-7'!G178+'32-8'!G178</f>
        <v>0</v>
      </c>
    </row>
    <row r="179" spans="1:7" ht="12.75">
      <c r="A179" s="43" t="s">
        <v>92</v>
      </c>
      <c r="B179" s="45" t="s">
        <v>11</v>
      </c>
      <c r="C179" s="5">
        <f t="shared" si="2"/>
        <v>32</v>
      </c>
      <c r="D179" s="73">
        <f>'33-2'!D179+'33-3'!D179+'33-5'!D179+'33-6'!D179+'33-7'!D179+'32-2'!D179+'32-3'!D179+'32-7'!D179+'32-8'!D179</f>
        <v>0</v>
      </c>
      <c r="E179" s="73">
        <f>'33-2'!E179+'33-3'!E179+'33-5'!E179+'33-6'!E179+'33-7'!E179+'32-2'!E179+'32-3'!E179+'32-7'!E179+'32-8'!E179</f>
        <v>9</v>
      </c>
      <c r="F179" s="73">
        <f>'33-2'!F179+'33-3'!F179+'33-5'!F179+'33-6'!F179+'33-7'!F179+'32-2'!F179+'32-3'!F179+'32-7'!F179+'32-8'!F179</f>
        <v>23</v>
      </c>
      <c r="G179" s="73">
        <f>'33-2'!G179+'33-3'!G179+'33-5'!G179+'33-6'!G179+'33-7'!G179+'32-2'!G179+'32-3'!G179+'32-7'!G179+'32-8'!G179</f>
        <v>0</v>
      </c>
    </row>
    <row r="180" spans="1:7" ht="12.75">
      <c r="A180" s="43" t="s">
        <v>93</v>
      </c>
      <c r="B180" s="45" t="s">
        <v>11</v>
      </c>
      <c r="C180" s="5">
        <f t="shared" si="2"/>
        <v>32</v>
      </c>
      <c r="D180" s="73">
        <f>'33-2'!D180+'33-3'!D180+'33-5'!D180+'33-6'!D180+'33-7'!D180+'32-2'!D180+'32-3'!D180+'32-7'!D180+'32-8'!D180</f>
        <v>0</v>
      </c>
      <c r="E180" s="73">
        <f>'33-2'!E180+'33-3'!E180+'33-5'!E180+'33-6'!E180+'33-7'!E180+'32-2'!E180+'32-3'!E180+'32-7'!E180+'32-8'!E180</f>
        <v>9</v>
      </c>
      <c r="F180" s="73">
        <f>'33-2'!F180+'33-3'!F180+'33-5'!F180+'33-6'!F180+'33-7'!F180+'32-2'!F180+'32-3'!F180+'32-7'!F180+'32-8'!F180</f>
        <v>23</v>
      </c>
      <c r="G180" s="73">
        <f>'33-2'!G180+'33-3'!G180+'33-5'!G180+'33-6'!G180+'33-7'!G180+'32-2'!G180+'32-3'!G180+'32-7'!G180+'32-8'!G180</f>
        <v>0</v>
      </c>
    </row>
    <row r="181" spans="1:7" ht="12.75">
      <c r="A181" s="43" t="s">
        <v>176</v>
      </c>
      <c r="B181" s="45" t="s">
        <v>11</v>
      </c>
      <c r="C181" s="5">
        <f t="shared" si="2"/>
        <v>64</v>
      </c>
      <c r="D181" s="73">
        <f>'33-2'!D181+'33-3'!D181+'33-5'!D181+'33-6'!D181+'33-7'!D181+'32-2'!D181+'32-3'!D181+'32-7'!D181+'32-8'!D181</f>
        <v>32</v>
      </c>
      <c r="E181" s="73">
        <f>'33-2'!E181+'33-3'!E181+'33-5'!E181+'33-6'!E181+'33-7'!E181+'32-2'!E181+'32-3'!E181+'32-7'!E181+'32-8'!E181</f>
        <v>0</v>
      </c>
      <c r="F181" s="73">
        <f>'33-2'!F181+'33-3'!F181+'33-5'!F181+'33-6'!F181+'33-7'!F181+'32-2'!F181+'32-3'!F181+'32-7'!F181+'32-8'!F181</f>
        <v>0</v>
      </c>
      <c r="G181" s="73">
        <f>'33-2'!G181+'33-3'!G181+'33-5'!G181+'33-6'!G181+'33-7'!G181+'32-2'!G181+'32-3'!G181+'32-7'!G181+'32-8'!G181</f>
        <v>32</v>
      </c>
    </row>
    <row r="182" spans="1:7" ht="12.75">
      <c r="A182" s="43" t="s">
        <v>94</v>
      </c>
      <c r="B182" s="45" t="s">
        <v>11</v>
      </c>
      <c r="C182" s="5">
        <f t="shared" si="2"/>
        <v>0</v>
      </c>
      <c r="D182" s="73">
        <f>'33-2'!D182+'33-3'!D182+'33-5'!D182+'33-6'!D182+'33-7'!D182+'32-2'!D182+'32-3'!D182+'32-7'!D182+'32-8'!D182</f>
        <v>0</v>
      </c>
      <c r="E182" s="73">
        <f>'33-2'!E182+'33-3'!E182+'33-5'!E182+'33-6'!E182+'33-7'!E182+'32-2'!E182+'32-3'!E182+'32-7'!E182+'32-8'!E182</f>
        <v>0</v>
      </c>
      <c r="F182" s="73">
        <f>'33-2'!F182+'33-3'!F182+'33-5'!F182+'33-6'!F182+'33-7'!F182+'32-2'!F182+'32-3'!F182+'32-7'!F182+'32-8'!F182</f>
        <v>0</v>
      </c>
      <c r="G182" s="73">
        <f>'33-2'!G182+'33-3'!G182+'33-5'!G182+'33-6'!G182+'33-7'!G182+'32-2'!G182+'32-3'!G182+'32-7'!G182+'32-8'!G182</f>
        <v>0</v>
      </c>
    </row>
    <row r="183" spans="1:7" ht="12.75">
      <c r="A183" s="43" t="s">
        <v>95</v>
      </c>
      <c r="B183" s="45" t="s">
        <v>11</v>
      </c>
      <c r="C183" s="5">
        <f t="shared" si="2"/>
        <v>0</v>
      </c>
      <c r="D183" s="73">
        <f>'33-2'!D183+'33-3'!D183+'33-5'!D183+'33-6'!D183+'33-7'!D183+'32-2'!D183+'32-3'!D183+'32-7'!D183+'32-8'!D183</f>
        <v>0</v>
      </c>
      <c r="E183" s="73">
        <f>'33-2'!E183+'33-3'!E183+'33-5'!E183+'33-6'!E183+'33-7'!E183+'32-2'!E183+'32-3'!E183+'32-7'!E183+'32-8'!E183</f>
        <v>0</v>
      </c>
      <c r="F183" s="73">
        <f>'33-2'!F183+'33-3'!F183+'33-5'!F183+'33-6'!F183+'33-7'!F183+'32-2'!F183+'32-3'!F183+'32-7'!F183+'32-8'!F183</f>
        <v>0</v>
      </c>
      <c r="G183" s="73">
        <f>'33-2'!G183+'33-3'!G183+'33-5'!G183+'33-6'!G183+'33-7'!G183+'32-2'!G183+'32-3'!G183+'32-7'!G183+'32-8'!G183</f>
        <v>0</v>
      </c>
    </row>
    <row r="184" spans="1:7" ht="51">
      <c r="A184" s="43" t="s">
        <v>96</v>
      </c>
      <c r="B184" s="46" t="s">
        <v>97</v>
      </c>
      <c r="C184" s="5">
        <f t="shared" si="2"/>
        <v>308.09599999999995</v>
      </c>
      <c r="D184" s="73">
        <f>'33-2'!D184+'33-3'!D184+'33-5'!D184+'33-6'!D184+'33-7'!D184+'32-2'!D184+'32-3'!D184+'32-7'!D184+'32-8'!D184</f>
        <v>77.02399999999999</v>
      </c>
      <c r="E184" s="73">
        <f>'33-2'!E184+'33-3'!E184+'33-5'!E184+'33-6'!E184+'33-7'!E184+'32-2'!E184+'32-3'!E184+'32-7'!E184+'32-8'!E184</f>
        <v>77.02399999999999</v>
      </c>
      <c r="F184" s="73">
        <f>'33-2'!F184+'33-3'!F184+'33-5'!F184+'33-6'!F184+'33-7'!F184+'32-2'!F184+'32-3'!F184+'32-7'!F184+'32-8'!F184</f>
        <v>77.02399999999999</v>
      </c>
      <c r="G184" s="73">
        <f>'33-2'!G184+'33-3'!G184+'33-5'!G184+'33-6'!G184+'33-7'!G184+'32-2'!G184+'32-3'!G184+'32-7'!G184+'32-8'!G184</f>
        <v>77.02399999999999</v>
      </c>
    </row>
    <row r="185" spans="1:7" ht="12.75">
      <c r="A185" s="60" t="s">
        <v>98</v>
      </c>
      <c r="B185" s="48" t="s">
        <v>11</v>
      </c>
      <c r="C185" s="5">
        <f t="shared" si="2"/>
        <v>56</v>
      </c>
      <c r="D185" s="73">
        <f>'33-2'!D185+'33-3'!D185+'33-5'!D185+'33-6'!D185+'33-7'!D185+'32-2'!D185+'32-3'!D185+'32-7'!D185+'32-8'!D185</f>
        <v>0</v>
      </c>
      <c r="E185" s="73">
        <f>'33-2'!E185+'33-3'!E185+'33-5'!E185+'33-6'!E185+'33-7'!E185+'32-2'!E185+'32-3'!E185+'32-7'!E185+'32-8'!E185</f>
        <v>0</v>
      </c>
      <c r="F185" s="73">
        <f>'33-2'!F185+'33-3'!F185+'33-5'!F185+'33-6'!F185+'33-7'!F185+'32-2'!F185+'32-3'!F185+'32-7'!F185+'32-8'!F185</f>
        <v>56</v>
      </c>
      <c r="G185" s="73">
        <f>'33-2'!G185+'33-3'!G185+'33-5'!G185+'33-6'!G185+'33-7'!G185+'32-2'!G185+'32-3'!G185+'32-7'!G185+'32-8'!G185</f>
        <v>0</v>
      </c>
    </row>
    <row r="186" spans="1:7" ht="12.75">
      <c r="A186" s="60" t="s">
        <v>99</v>
      </c>
      <c r="B186" s="48"/>
      <c r="C186" s="5">
        <f t="shared" si="2"/>
        <v>4</v>
      </c>
      <c r="D186" s="73">
        <f>'33-2'!D186+'33-3'!D186+'33-5'!D186+'33-6'!D186+'33-7'!D186+'32-2'!D186+'32-3'!D186+'32-7'!D186+'32-8'!D186</f>
        <v>0</v>
      </c>
      <c r="E186" s="73">
        <f>'33-2'!E186+'33-3'!E186+'33-5'!E186+'33-6'!E186+'33-7'!E186+'32-2'!E186+'32-3'!E186+'32-7'!E186+'32-8'!E186</f>
        <v>0</v>
      </c>
      <c r="F186" s="73">
        <f>'33-2'!F186+'33-3'!F186+'33-5'!F186+'33-6'!F186+'33-7'!F186+'32-2'!F186+'32-3'!F186+'32-7'!F186+'32-8'!F186</f>
        <v>4</v>
      </c>
      <c r="G186" s="73">
        <f>'33-2'!G186+'33-3'!G186+'33-5'!G186+'33-6'!G186+'33-7'!G186+'32-2'!G186+'32-3'!G186+'32-7'!G186+'32-8'!G186</f>
        <v>0</v>
      </c>
    </row>
    <row r="187" spans="1:7" ht="12.75">
      <c r="A187" s="49" t="s">
        <v>100</v>
      </c>
      <c r="B187" s="48" t="s">
        <v>11</v>
      </c>
      <c r="C187" s="5">
        <f t="shared" si="2"/>
        <v>60</v>
      </c>
      <c r="D187" s="73">
        <f>'33-2'!D187+'33-3'!D187+'33-5'!D187+'33-6'!D187+'33-7'!D187+'32-2'!D187+'32-3'!D187+'32-7'!D187+'32-8'!D187</f>
        <v>0</v>
      </c>
      <c r="E187" s="73">
        <f>'33-2'!E187+'33-3'!E187+'33-5'!E187+'33-6'!E187+'33-7'!E187+'32-2'!E187+'32-3'!E187+'32-7'!E187+'32-8'!E187</f>
        <v>0</v>
      </c>
      <c r="F187" s="73">
        <f>'33-2'!F187+'33-3'!F187+'33-5'!F187+'33-6'!F187+'33-7'!F187+'32-2'!F187+'32-3'!F187+'32-7'!F187+'32-8'!F187</f>
        <v>60</v>
      </c>
      <c r="G187" s="73">
        <f>'33-2'!G187+'33-3'!G187+'33-5'!G187+'33-6'!G187+'33-7'!G187+'32-2'!G187+'32-3'!G187+'32-7'!G187+'32-8'!G187</f>
        <v>0</v>
      </c>
    </row>
    <row r="188" spans="1:7" ht="12.75">
      <c r="A188" s="49" t="s">
        <v>46</v>
      </c>
      <c r="B188" s="48" t="s">
        <v>11</v>
      </c>
      <c r="C188" s="5">
        <f t="shared" si="2"/>
        <v>0</v>
      </c>
      <c r="D188" s="73">
        <f>'33-2'!D188+'33-3'!D188+'33-5'!D188+'33-6'!D188+'33-7'!D188+'32-2'!D188+'32-3'!D188+'32-7'!D188+'32-8'!D188</f>
        <v>0</v>
      </c>
      <c r="E188" s="73">
        <f>'33-2'!E188+'33-3'!E188+'33-5'!E188+'33-6'!E188+'33-7'!E188+'32-2'!E188+'32-3'!E188+'32-7'!E188+'32-8'!E188</f>
        <v>0</v>
      </c>
      <c r="F188" s="73">
        <f>'33-2'!F188+'33-3'!F188+'33-5'!F188+'33-6'!F188+'33-7'!F188+'32-2'!F188+'32-3'!F188+'32-7'!F188+'32-8'!F188</f>
        <v>0</v>
      </c>
      <c r="G188" s="73">
        <f>'33-2'!G188+'33-3'!G188+'33-5'!G188+'33-6'!G188+'33-7'!G188+'32-2'!G188+'32-3'!G188+'32-7'!G188+'32-8'!G188</f>
        <v>0</v>
      </c>
    </row>
    <row r="189" spans="1:7" s="11" customFormat="1" ht="12.75">
      <c r="A189" s="68" t="s">
        <v>175</v>
      </c>
      <c r="B189" s="61" t="s">
        <v>11</v>
      </c>
      <c r="C189" s="5">
        <f t="shared" si="2"/>
        <v>0</v>
      </c>
      <c r="D189" s="73">
        <f>'33-2'!D189+'33-3'!D189+'33-5'!D189+'33-6'!D189+'33-7'!D189+'32-2'!D189+'32-3'!D189+'32-7'!D189+'32-8'!D189</f>
        <v>0</v>
      </c>
      <c r="E189" s="73">
        <f>'33-2'!E189+'33-3'!E189+'33-5'!E189+'33-6'!E189+'33-7'!E189+'32-2'!E189+'32-3'!E189+'32-7'!E189+'32-8'!E189</f>
        <v>0</v>
      </c>
      <c r="F189" s="73">
        <f>'33-2'!F189+'33-3'!F189+'33-5'!F189+'33-6'!F189+'33-7'!F189+'32-2'!F189+'32-3'!F189+'32-7'!F189+'32-8'!F189</f>
        <v>0</v>
      </c>
      <c r="G189" s="73">
        <f>'33-2'!G189+'33-3'!G189+'33-5'!G189+'33-6'!G189+'33-7'!G189+'32-2'!G189+'32-3'!G189+'32-7'!G189+'32-8'!G189</f>
        <v>0</v>
      </c>
    </row>
    <row r="190" spans="1:7" ht="25.5">
      <c r="A190" s="60" t="s">
        <v>177</v>
      </c>
      <c r="B190" s="48" t="s">
        <v>44</v>
      </c>
      <c r="C190" s="5">
        <f t="shared" si="2"/>
        <v>248</v>
      </c>
      <c r="D190" s="73">
        <f>'33-2'!D190+'33-3'!D190+'33-5'!D190+'33-6'!D190+'33-7'!D190+'32-2'!D190+'32-3'!D190+'32-7'!D190+'32-8'!D190</f>
        <v>0</v>
      </c>
      <c r="E190" s="73">
        <f>'33-2'!E190+'33-3'!E190+'33-5'!E190+'33-6'!E190+'33-7'!E190+'32-2'!E190+'32-3'!E190+'32-7'!E190+'32-8'!E190</f>
        <v>248</v>
      </c>
      <c r="F190" s="73">
        <f>'33-2'!F190+'33-3'!F190+'33-5'!F190+'33-6'!F190+'33-7'!F190+'32-2'!F190+'32-3'!F190+'32-7'!F190+'32-8'!F190</f>
        <v>0</v>
      </c>
      <c r="G190" s="73">
        <f>'33-2'!G190+'33-3'!G190+'33-5'!G190+'33-6'!G190+'33-7'!G190+'32-2'!G190+'32-3'!G190+'32-7'!G190+'32-8'!G190</f>
        <v>0</v>
      </c>
    </row>
    <row r="191" spans="1:7" ht="12.75">
      <c r="A191" s="60" t="s">
        <v>178</v>
      </c>
      <c r="B191" s="48" t="s">
        <v>44</v>
      </c>
      <c r="C191" s="5">
        <f t="shared" si="2"/>
        <v>10654</v>
      </c>
      <c r="D191" s="73">
        <f>'33-2'!D191+'33-3'!D191+'33-5'!D191+'33-6'!D191+'33-7'!D191+'32-2'!D191+'32-3'!D191+'32-7'!D191+'32-8'!D191</f>
        <v>0</v>
      </c>
      <c r="E191" s="73">
        <f>'33-2'!E191+'33-3'!E191+'33-5'!E191+'33-6'!E191+'33-7'!E191+'32-2'!E191+'32-3'!E191+'32-7'!E191+'32-8'!E191</f>
        <v>2104</v>
      </c>
      <c r="F191" s="73">
        <f>'33-2'!F191+'33-3'!F191+'33-5'!F191+'33-6'!F191+'33-7'!F191+'32-2'!F191+'32-3'!F191+'32-7'!F191+'32-8'!F191</f>
        <v>8550</v>
      </c>
      <c r="G191" s="73">
        <f>'33-2'!G191+'33-3'!G191+'33-5'!G191+'33-6'!G191+'33-7'!G191+'32-2'!G191+'32-3'!G191+'32-7'!G191+'32-8'!G191</f>
        <v>0</v>
      </c>
    </row>
    <row r="192" spans="1:7" ht="12.75">
      <c r="A192" s="60" t="s">
        <v>179</v>
      </c>
      <c r="B192" s="48" t="s">
        <v>44</v>
      </c>
      <c r="C192" s="5">
        <f t="shared" si="2"/>
        <v>1200</v>
      </c>
      <c r="D192" s="73">
        <f>'33-2'!D192+'33-3'!D192+'33-5'!D192+'33-6'!D192+'33-7'!D192+'32-2'!D192+'32-3'!D192+'32-7'!D192+'32-8'!D192</f>
        <v>600</v>
      </c>
      <c r="E192" s="73">
        <f>'33-2'!E192+'33-3'!E192+'33-5'!E192+'33-6'!E192+'33-7'!E192+'32-2'!E192+'32-3'!E192+'32-7'!E192+'32-8'!E192</f>
        <v>0</v>
      </c>
      <c r="F192" s="73">
        <f>'33-2'!F192+'33-3'!F192+'33-5'!F192+'33-6'!F192+'33-7'!F192+'32-2'!F192+'32-3'!F192+'32-7'!F192+'32-8'!F192</f>
        <v>0</v>
      </c>
      <c r="G192" s="73">
        <f>'33-2'!G192+'33-3'!G192+'33-5'!G192+'33-6'!G192+'33-7'!G192+'32-2'!G192+'32-3'!G192+'32-7'!G192+'32-8'!G192</f>
        <v>600</v>
      </c>
    </row>
    <row r="193" spans="1:7" ht="12.75">
      <c r="A193" s="60" t="s">
        <v>180</v>
      </c>
      <c r="B193" s="48" t="s">
        <v>11</v>
      </c>
      <c r="C193" s="5">
        <f t="shared" si="2"/>
        <v>0</v>
      </c>
      <c r="D193" s="73">
        <f>'33-2'!D193+'33-3'!D193+'33-5'!D193+'33-6'!D193+'33-7'!D193+'32-2'!D193+'32-3'!D193+'32-7'!D193+'32-8'!D193</f>
        <v>0</v>
      </c>
      <c r="E193" s="73">
        <f>'33-2'!E193+'33-3'!E193+'33-5'!E193+'33-6'!E193+'33-7'!E193+'32-2'!E193+'32-3'!E193+'32-7'!E193+'32-8'!E193</f>
        <v>0</v>
      </c>
      <c r="F193" s="73">
        <f>'33-2'!F193+'33-3'!F193+'33-5'!F193+'33-6'!F193+'33-7'!F193+'32-2'!F193+'32-3'!F193+'32-7'!F193+'32-8'!F193</f>
        <v>0</v>
      </c>
      <c r="G193" s="73">
        <f>'33-2'!G193+'33-3'!G193+'33-5'!G193+'33-6'!G193+'33-7'!G193+'32-2'!G193+'32-3'!G193+'32-7'!G193+'32-8'!G193</f>
        <v>0</v>
      </c>
    </row>
    <row r="194" spans="1:7" ht="12.75">
      <c r="A194" s="60" t="s">
        <v>181</v>
      </c>
      <c r="B194" s="48" t="s">
        <v>11</v>
      </c>
      <c r="C194" s="5">
        <f t="shared" si="2"/>
        <v>0</v>
      </c>
      <c r="D194" s="73">
        <f>'33-2'!D194+'33-3'!D194+'33-5'!D194+'33-6'!D194+'33-7'!D194+'32-2'!D194+'32-3'!D194+'32-7'!D194+'32-8'!D194</f>
        <v>0</v>
      </c>
      <c r="E194" s="73">
        <f>'33-2'!E194+'33-3'!E194+'33-5'!E194+'33-6'!E194+'33-7'!E194+'32-2'!E194+'32-3'!E194+'32-7'!E194+'32-8'!E194</f>
        <v>0</v>
      </c>
      <c r="F194" s="73">
        <f>'33-2'!F194+'33-3'!F194+'33-5'!F194+'33-6'!F194+'33-7'!F194+'32-2'!F194+'32-3'!F194+'32-7'!F194+'32-8'!F194</f>
        <v>0</v>
      </c>
      <c r="G194" s="73">
        <f>'33-2'!G194+'33-3'!G194+'33-5'!G194+'33-6'!G194+'33-7'!G194+'32-2'!G194+'32-3'!G194+'32-7'!G194+'32-8'!G194</f>
        <v>0</v>
      </c>
    </row>
    <row r="195" spans="1:7" ht="25.5">
      <c r="A195" s="60" t="s">
        <v>182</v>
      </c>
      <c r="B195" s="62" t="s">
        <v>82</v>
      </c>
      <c r="C195" s="5">
        <f t="shared" si="2"/>
        <v>351.712</v>
      </c>
      <c r="D195" s="73">
        <f>'33-2'!D195+'33-3'!D195+'33-5'!D195+'33-6'!D195+'33-7'!D195+'32-2'!D195+'32-3'!D195+'32-7'!D195+'32-8'!D195</f>
        <v>0</v>
      </c>
      <c r="E195" s="73">
        <f>'33-2'!E195+'33-3'!E195+'33-5'!E195+'33-6'!E195+'33-7'!E195+'32-2'!E195+'32-3'!E195+'32-7'!E195+'32-8'!E195</f>
        <v>0</v>
      </c>
      <c r="F195" s="73">
        <f>'33-2'!F195+'33-3'!F195+'33-5'!F195+'33-6'!F195+'33-7'!F195+'32-2'!F195+'32-3'!F195+'32-7'!F195+'32-8'!F195</f>
        <v>351.712</v>
      </c>
      <c r="G195" s="73">
        <f>'33-2'!G195+'33-3'!G195+'33-5'!G195+'33-6'!G195+'33-7'!G195+'32-2'!G195+'32-3'!G195+'32-7'!G195+'32-8'!G195</f>
        <v>0</v>
      </c>
    </row>
    <row r="196" spans="1:7" ht="25.5">
      <c r="A196" s="60" t="s">
        <v>183</v>
      </c>
      <c r="B196" s="63" t="s">
        <v>151</v>
      </c>
      <c r="C196" s="5">
        <f t="shared" si="2"/>
        <v>60</v>
      </c>
      <c r="D196" s="73">
        <f>'33-2'!D196+'33-3'!D196+'33-5'!D196+'33-6'!D196+'33-7'!D196+'32-2'!D196+'32-3'!D196+'32-7'!D196+'32-8'!D196</f>
        <v>0</v>
      </c>
      <c r="E196" s="73">
        <f>'33-2'!E196+'33-3'!E196+'33-5'!E196+'33-6'!E196+'33-7'!E196+'32-2'!E196+'32-3'!E196+'32-7'!E196+'32-8'!E196</f>
        <v>30</v>
      </c>
      <c r="F196" s="73">
        <f>'33-2'!F196+'33-3'!F196+'33-5'!F196+'33-6'!F196+'33-7'!F196+'32-2'!F196+'32-3'!F196+'32-7'!F196+'32-8'!F196</f>
        <v>30</v>
      </c>
      <c r="G196" s="73">
        <f>'33-2'!G196+'33-3'!G196+'33-5'!G196+'33-6'!G196+'33-7'!G196+'32-2'!G196+'32-3'!G196+'32-7'!G196+'32-8'!G196</f>
        <v>0</v>
      </c>
    </row>
    <row r="197" spans="1:7" ht="12.75">
      <c r="A197" s="60" t="s">
        <v>184</v>
      </c>
      <c r="B197" s="63" t="s">
        <v>11</v>
      </c>
      <c r="C197" s="5">
        <f t="shared" si="2"/>
        <v>2</v>
      </c>
      <c r="D197" s="73">
        <f>'33-2'!D197+'33-3'!D197+'33-5'!D197+'33-6'!D197+'33-7'!D197+'32-2'!D197+'32-3'!D197+'32-7'!D197+'32-8'!D197</f>
        <v>2</v>
      </c>
      <c r="E197" s="73">
        <f>'33-2'!E197+'33-3'!E197+'33-5'!E197+'33-6'!E197+'33-7'!E197+'32-2'!E197+'32-3'!E197+'32-7'!E197+'32-8'!E197</f>
        <v>0</v>
      </c>
      <c r="F197" s="73">
        <f>'33-2'!F197+'33-3'!F197+'33-5'!F197+'33-6'!F197+'33-7'!F197+'32-2'!F197+'32-3'!F197+'32-7'!F197+'32-8'!F197</f>
        <v>0</v>
      </c>
      <c r="G197" s="73">
        <f>'33-2'!G197+'33-3'!G197+'33-5'!G197+'33-6'!G197+'33-7'!G197+'32-2'!G197+'32-3'!G197+'32-7'!G197+'32-8'!G197</f>
        <v>0</v>
      </c>
    </row>
    <row r="198" spans="1:7" ht="12.75">
      <c r="A198" s="60" t="s">
        <v>185</v>
      </c>
      <c r="B198" s="63" t="s">
        <v>11</v>
      </c>
      <c r="C198" s="5">
        <f t="shared" si="2"/>
        <v>0</v>
      </c>
      <c r="D198" s="73">
        <f>'33-2'!D198+'33-3'!D198+'33-5'!D198+'33-6'!D198+'33-7'!D198+'32-2'!D198+'32-3'!D198+'32-7'!D198+'32-8'!D198</f>
        <v>0</v>
      </c>
      <c r="E198" s="73">
        <f>'33-2'!E198+'33-3'!E198+'33-5'!E198+'33-6'!E198+'33-7'!E198+'32-2'!E198+'32-3'!E198+'32-7'!E198+'32-8'!E198</f>
        <v>0</v>
      </c>
      <c r="F198" s="73">
        <f>'33-2'!F198+'33-3'!F198+'33-5'!F198+'33-6'!F198+'33-7'!F198+'32-2'!F198+'32-3'!F198+'32-7'!F198+'32-8'!F198</f>
        <v>0</v>
      </c>
      <c r="G198" s="73">
        <f>'33-2'!G198+'33-3'!G198+'33-5'!G198+'33-6'!G198+'33-7'!G198+'32-2'!G198+'32-3'!G198+'32-7'!G198+'32-8'!G198</f>
        <v>0</v>
      </c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69">
      <selection activeCell="A52" sqref="A52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205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20</v>
      </c>
      <c r="D16" s="73">
        <v>10</v>
      </c>
      <c r="E16" s="73"/>
      <c r="F16" s="73"/>
      <c r="G16" s="73">
        <v>10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200</v>
      </c>
      <c r="D26" s="73"/>
      <c r="E26" s="73"/>
      <c r="F26" s="73">
        <v>200</v>
      </c>
      <c r="G26" s="73"/>
    </row>
    <row r="27" spans="1:7" ht="12.75">
      <c r="A27" s="23" t="s">
        <v>188</v>
      </c>
      <c r="B27" s="24" t="s">
        <v>7</v>
      </c>
      <c r="C27" s="71">
        <f t="shared" si="0"/>
        <v>335</v>
      </c>
      <c r="D27" s="73"/>
      <c r="E27" s="73"/>
      <c r="F27" s="73">
        <v>335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6</v>
      </c>
      <c r="D29" s="73"/>
      <c r="E29" s="73"/>
      <c r="F29" s="73">
        <v>6</v>
      </c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350</v>
      </c>
      <c r="D33" s="73"/>
      <c r="E33" s="73"/>
      <c r="F33" s="73">
        <v>350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90"/>
      <c r="G44" s="90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71">
        <f t="shared" si="0"/>
        <v>120</v>
      </c>
      <c r="D53" s="73"/>
      <c r="E53" s="73"/>
      <c r="F53" s="90">
        <v>120</v>
      </c>
      <c r="G53" s="90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90"/>
      <c r="G54" s="90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90"/>
      <c r="G60" s="90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71">
        <f t="shared" si="0"/>
        <v>8</v>
      </c>
      <c r="D63" s="73"/>
      <c r="E63" s="73"/>
      <c r="F63" s="90">
        <v>8</v>
      </c>
      <c r="G63" s="90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90"/>
      <c r="G70" s="90"/>
    </row>
    <row r="71" spans="1:7" s="1" customFormat="1" ht="25.5">
      <c r="A71" s="10" t="s">
        <v>132</v>
      </c>
      <c r="B71" s="24"/>
      <c r="C71" s="71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90"/>
      <c r="G72" s="90"/>
    </row>
    <row r="73" spans="1:7" s="1" customFormat="1" ht="12.75">
      <c r="A73" s="23" t="s">
        <v>134</v>
      </c>
      <c r="B73" s="6" t="s">
        <v>11</v>
      </c>
      <c r="C73" s="71">
        <f t="shared" si="0"/>
        <v>1</v>
      </c>
      <c r="D73" s="73"/>
      <c r="E73" s="73">
        <v>1</v>
      </c>
      <c r="F73" s="90"/>
      <c r="G73" s="90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90"/>
      <c r="G74" s="90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1</v>
      </c>
      <c r="D75" s="73"/>
      <c r="E75" s="73">
        <v>1</v>
      </c>
      <c r="F75" s="90"/>
      <c r="G75" s="90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71">
        <f t="shared" si="1"/>
        <v>2</v>
      </c>
      <c r="D77" s="73"/>
      <c r="E77" s="73">
        <v>2</v>
      </c>
      <c r="F77" s="90"/>
      <c r="G77" s="90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71">
        <f t="shared" si="1"/>
        <v>2</v>
      </c>
      <c r="D80" s="73"/>
      <c r="E80" s="73">
        <v>2</v>
      </c>
      <c r="F80" s="90"/>
      <c r="G80" s="90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71">
        <f t="shared" si="1"/>
        <v>70</v>
      </c>
      <c r="D82" s="73"/>
      <c r="E82" s="73">
        <v>70</v>
      </c>
      <c r="F82" s="90"/>
      <c r="G82" s="90"/>
    </row>
    <row r="83" spans="1:7" s="1" customFormat="1" ht="12.75">
      <c r="A83" s="28" t="s">
        <v>142</v>
      </c>
      <c r="B83" s="27" t="s">
        <v>11</v>
      </c>
      <c r="C83" s="71">
        <f t="shared" si="1"/>
        <v>8</v>
      </c>
      <c r="D83" s="73"/>
      <c r="E83" s="73">
        <v>8</v>
      </c>
      <c r="F83" s="90"/>
      <c r="G83" s="90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90"/>
      <c r="G84" s="90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71">
        <f t="shared" si="1"/>
        <v>6</v>
      </c>
      <c r="D88" s="73">
        <v>1.5</v>
      </c>
      <c r="E88" s="73">
        <v>1.5</v>
      </c>
      <c r="F88" s="73">
        <v>1.5</v>
      </c>
      <c r="G88" s="73">
        <v>1.5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71">
        <f t="shared" si="1"/>
        <v>62.4</v>
      </c>
      <c r="D91" s="73"/>
      <c r="E91" s="73"/>
      <c r="F91" s="90">
        <v>62.4</v>
      </c>
      <c r="G91" s="90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90"/>
      <c r="G95" s="90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71">
        <f t="shared" si="1"/>
        <v>20</v>
      </c>
      <c r="D97" s="73">
        <v>10</v>
      </c>
      <c r="E97" s="73"/>
      <c r="F97" s="90"/>
      <c r="G97" s="90">
        <v>10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71">
        <f t="shared" si="1"/>
        <v>120</v>
      </c>
      <c r="D99" s="73"/>
      <c r="E99" s="73">
        <v>120</v>
      </c>
      <c r="F99" s="90"/>
      <c r="G99" s="90"/>
    </row>
    <row r="100" spans="1:7" s="9" customFormat="1" ht="12.75">
      <c r="A100" s="21" t="s">
        <v>40</v>
      </c>
      <c r="B100" s="30" t="s">
        <v>7</v>
      </c>
      <c r="C100" s="71">
        <f t="shared" si="1"/>
        <v>20</v>
      </c>
      <c r="D100" s="73"/>
      <c r="E100" s="73">
        <v>20</v>
      </c>
      <c r="F100" s="90"/>
      <c r="G100" s="90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71">
        <f t="shared" si="1"/>
        <v>120</v>
      </c>
      <c r="D102" s="73"/>
      <c r="E102" s="73">
        <v>120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71">
        <f t="shared" si="1"/>
        <v>79.36</v>
      </c>
      <c r="D104" s="73">
        <v>79.36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71">
        <f t="shared" si="1"/>
        <v>360</v>
      </c>
      <c r="D106" s="73"/>
      <c r="E106" s="73"/>
      <c r="F106" s="90">
        <v>360</v>
      </c>
      <c r="G106" s="90"/>
    </row>
    <row r="107" spans="1:7" s="9" customFormat="1" ht="12.75">
      <c r="A107" s="21" t="s">
        <v>200</v>
      </c>
      <c r="B107" s="34" t="s">
        <v>7</v>
      </c>
      <c r="C107" s="71">
        <f t="shared" si="1"/>
        <v>1296.4</v>
      </c>
      <c r="D107" s="73"/>
      <c r="E107" s="73"/>
      <c r="F107" s="90"/>
      <c r="G107" s="90">
        <v>1296.4</v>
      </c>
    </row>
    <row r="108" spans="1:7" s="9" customFormat="1" ht="12.75">
      <c r="A108" s="21" t="s">
        <v>161</v>
      </c>
      <c r="B108" s="34" t="s">
        <v>33</v>
      </c>
      <c r="C108" s="71">
        <f t="shared" si="1"/>
        <v>20</v>
      </c>
      <c r="D108" s="73"/>
      <c r="E108" s="73"/>
      <c r="F108" s="90">
        <v>20</v>
      </c>
      <c r="G108" s="90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3"/>
      <c r="E111" s="73">
        <v>16</v>
      </c>
      <c r="F111" s="90">
        <v>16</v>
      </c>
      <c r="G111" s="90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71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71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71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71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90"/>
      <c r="E125" s="90"/>
      <c r="F125" s="90"/>
      <c r="G125" s="90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90"/>
      <c r="E126" s="90"/>
      <c r="F126" s="90"/>
      <c r="G126" s="90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91"/>
      <c r="E127" s="91"/>
      <c r="F127" s="91"/>
      <c r="G127" s="91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71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71">
        <f t="shared" si="1"/>
        <v>3</v>
      </c>
      <c r="D138" s="93"/>
      <c r="E138" s="93"/>
      <c r="F138" s="93">
        <v>3</v>
      </c>
      <c r="G138" s="93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71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71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71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94"/>
      <c r="E148" s="93"/>
      <c r="F148" s="93"/>
      <c r="G148" s="93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71">
        <f t="shared" si="2"/>
        <v>2</v>
      </c>
      <c r="D152" s="93">
        <v>2</v>
      </c>
      <c r="E152" s="93"/>
      <c r="F152" s="93"/>
      <c r="G152" s="93"/>
    </row>
    <row r="153" spans="1:7" ht="25.5">
      <c r="A153" s="8" t="s">
        <v>156</v>
      </c>
      <c r="B153" s="37"/>
      <c r="C153" s="71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71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71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93"/>
      <c r="E160" s="93"/>
      <c r="F160" s="93"/>
      <c r="G160" s="93"/>
    </row>
    <row r="161" spans="1:7" ht="12.75">
      <c r="A161" s="26" t="s">
        <v>74</v>
      </c>
      <c r="B161" s="37"/>
      <c r="C161" s="71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93"/>
      <c r="E162" s="93"/>
      <c r="F162" s="93"/>
      <c r="G162" s="93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71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71">
        <f t="shared" si="2"/>
        <v>100</v>
      </c>
      <c r="D167" s="96">
        <v>100</v>
      </c>
      <c r="E167" s="96"/>
      <c r="F167" s="96"/>
      <c r="G167" s="96"/>
    </row>
    <row r="168" spans="1:7" ht="12.75">
      <c r="A168" s="38"/>
      <c r="B168" s="39"/>
      <c r="C168" s="71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71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71">
        <f t="shared" si="2"/>
        <v>40</v>
      </c>
      <c r="D171" s="93">
        <v>10</v>
      </c>
      <c r="E171" s="93">
        <v>10</v>
      </c>
      <c r="F171" s="93">
        <v>10</v>
      </c>
      <c r="G171" s="93">
        <v>10</v>
      </c>
    </row>
    <row r="172" spans="1:7" ht="12.75">
      <c r="A172" s="41" t="s">
        <v>80</v>
      </c>
      <c r="B172" s="42" t="s">
        <v>44</v>
      </c>
      <c r="C172" s="71">
        <f t="shared" si="2"/>
        <v>400</v>
      </c>
      <c r="D172" s="93">
        <v>100</v>
      </c>
      <c r="E172" s="93">
        <v>100</v>
      </c>
      <c r="F172" s="93">
        <v>100</v>
      </c>
      <c r="G172" s="93">
        <v>100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71">
        <f t="shared" si="2"/>
        <v>96</v>
      </c>
      <c r="D174" s="93">
        <v>36</v>
      </c>
      <c r="E174" s="93">
        <v>18</v>
      </c>
      <c r="F174" s="93">
        <v>6</v>
      </c>
      <c r="G174" s="93">
        <v>36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93"/>
      <c r="E175" s="93"/>
      <c r="F175" s="93"/>
      <c r="G175" s="93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71">
        <f t="shared" si="2"/>
        <v>0</v>
      </c>
      <c r="D177" s="93"/>
      <c r="E177" s="93"/>
      <c r="F177" s="93"/>
      <c r="G177" s="93"/>
    </row>
    <row r="178" spans="1:7" ht="12.75">
      <c r="A178" s="43" t="s">
        <v>90</v>
      </c>
      <c r="B178" s="45" t="s">
        <v>91</v>
      </c>
      <c r="C178" s="71">
        <f t="shared" si="2"/>
        <v>3</v>
      </c>
      <c r="D178" s="93"/>
      <c r="E178" s="93"/>
      <c r="F178" s="93">
        <v>3</v>
      </c>
      <c r="G178" s="93"/>
    </row>
    <row r="179" spans="1:7" ht="12.75">
      <c r="A179" s="43" t="s">
        <v>92</v>
      </c>
      <c r="B179" s="45" t="s">
        <v>11</v>
      </c>
      <c r="C179" s="71">
        <f t="shared" si="2"/>
        <v>3</v>
      </c>
      <c r="D179" s="93"/>
      <c r="E179" s="93"/>
      <c r="F179" s="93">
        <v>3</v>
      </c>
      <c r="G179" s="93"/>
    </row>
    <row r="180" spans="1:7" ht="12.75">
      <c r="A180" s="43" t="s">
        <v>93</v>
      </c>
      <c r="B180" s="45" t="s">
        <v>11</v>
      </c>
      <c r="C180" s="71">
        <f t="shared" si="2"/>
        <v>3</v>
      </c>
      <c r="D180" s="93"/>
      <c r="E180" s="93"/>
      <c r="F180" s="93">
        <v>3</v>
      </c>
      <c r="G180" s="93"/>
    </row>
    <row r="181" spans="1:7" ht="12.75">
      <c r="A181" s="43" t="s">
        <v>176</v>
      </c>
      <c r="B181" s="45" t="s">
        <v>11</v>
      </c>
      <c r="C181" s="71">
        <f t="shared" si="2"/>
        <v>6</v>
      </c>
      <c r="D181" s="93">
        <v>3</v>
      </c>
      <c r="E181" s="93"/>
      <c r="F181" s="93"/>
      <c r="G181" s="93">
        <v>3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71">
        <f t="shared" si="2"/>
        <v>30.036</v>
      </c>
      <c r="D184" s="93">
        <v>7.509</v>
      </c>
      <c r="E184" s="93">
        <v>7.509</v>
      </c>
      <c r="F184" s="93">
        <v>7.509</v>
      </c>
      <c r="G184" s="93">
        <v>7.509</v>
      </c>
    </row>
    <row r="185" spans="1:7" ht="12.75">
      <c r="A185" s="60" t="s">
        <v>98</v>
      </c>
      <c r="B185" s="48" t="s">
        <v>11</v>
      </c>
      <c r="C185" s="71">
        <f t="shared" si="2"/>
        <v>8</v>
      </c>
      <c r="D185" s="93"/>
      <c r="E185" s="93"/>
      <c r="F185" s="93">
        <v>8</v>
      </c>
      <c r="G185" s="93"/>
    </row>
    <row r="186" spans="1:7" ht="12.75">
      <c r="A186" s="60" t="s">
        <v>99</v>
      </c>
      <c r="B186" s="48"/>
      <c r="C186" s="71">
        <f t="shared" si="2"/>
        <v>0</v>
      </c>
      <c r="D186" s="93"/>
      <c r="E186" s="93"/>
      <c r="F186" s="93"/>
      <c r="G186" s="93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93"/>
      <c r="E187" s="93"/>
      <c r="F187" s="93"/>
      <c r="G187" s="93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93"/>
      <c r="E190" s="93"/>
      <c r="F190" s="93"/>
      <c r="G190" s="93"/>
    </row>
    <row r="191" spans="1:7" ht="12.75">
      <c r="A191" s="60" t="s">
        <v>178</v>
      </c>
      <c r="B191" s="48" t="s">
        <v>44</v>
      </c>
      <c r="C191" s="71">
        <f t="shared" si="2"/>
        <v>800</v>
      </c>
      <c r="D191" s="93"/>
      <c r="E191" s="93"/>
      <c r="F191" s="93">
        <v>800</v>
      </c>
      <c r="G191" s="93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93"/>
      <c r="E192" s="93"/>
      <c r="F192" s="93"/>
      <c r="G192" s="93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71">
        <f t="shared" si="2"/>
        <v>17.871</v>
      </c>
      <c r="D195" s="93"/>
      <c r="E195" s="93"/>
      <c r="F195" s="93">
        <v>17.871</v>
      </c>
      <c r="G195" s="93"/>
    </row>
    <row r="196" spans="1:7" ht="25.5">
      <c r="A196" s="60" t="s">
        <v>183</v>
      </c>
      <c r="B196" s="63" t="s">
        <v>151</v>
      </c>
      <c r="C196" s="71">
        <f t="shared" si="2"/>
        <v>6</v>
      </c>
      <c r="D196" s="97"/>
      <c r="E196" s="97">
        <v>3</v>
      </c>
      <c r="F196" s="97">
        <v>3</v>
      </c>
      <c r="G196" s="97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63">
      <selection activeCell="E108" sqref="E108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206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20</v>
      </c>
      <c r="D16" s="73">
        <v>10</v>
      </c>
      <c r="E16" s="73"/>
      <c r="F16" s="73"/>
      <c r="G16" s="73">
        <v>10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120</v>
      </c>
      <c r="D30" s="73"/>
      <c r="E30" s="73">
        <v>120</v>
      </c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80</v>
      </c>
      <c r="D32" s="73"/>
      <c r="E32" s="73">
        <v>80</v>
      </c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0</v>
      </c>
      <c r="D33" s="73"/>
      <c r="E33" s="73"/>
      <c r="F33" s="73"/>
      <c r="G33" s="73"/>
    </row>
    <row r="34" spans="1:7" ht="25.5">
      <c r="A34" s="21" t="s">
        <v>162</v>
      </c>
      <c r="B34" s="22" t="s">
        <v>7</v>
      </c>
      <c r="C34" s="71">
        <f t="shared" si="0"/>
        <v>300</v>
      </c>
      <c r="D34" s="73"/>
      <c r="E34" s="73">
        <v>300</v>
      </c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90"/>
      <c r="G44" s="90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90"/>
      <c r="G53" s="90"/>
    </row>
    <row r="54" spans="1:7" s="1" customFormat="1" ht="12.75">
      <c r="A54" s="21" t="s">
        <v>128</v>
      </c>
      <c r="B54" s="22" t="s">
        <v>11</v>
      </c>
      <c r="C54" s="71">
        <f t="shared" si="0"/>
        <v>15</v>
      </c>
      <c r="D54" s="73"/>
      <c r="E54" s="73">
        <v>15</v>
      </c>
      <c r="F54" s="90"/>
      <c r="G54" s="90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3"/>
      <c r="E60" s="73"/>
      <c r="F60" s="90"/>
      <c r="G60" s="90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71">
        <f t="shared" si="0"/>
        <v>0</v>
      </c>
      <c r="D62" s="73"/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71">
        <f t="shared" si="0"/>
        <v>27</v>
      </c>
      <c r="D63" s="73"/>
      <c r="E63" s="73">
        <v>27</v>
      </c>
      <c r="F63" s="90"/>
      <c r="G63" s="90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71">
        <f t="shared" si="0"/>
        <v>20</v>
      </c>
      <c r="D65" s="73">
        <v>20</v>
      </c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90"/>
      <c r="G70" s="90"/>
    </row>
    <row r="71" spans="1:7" s="1" customFormat="1" ht="25.5">
      <c r="A71" s="10" t="s">
        <v>132</v>
      </c>
      <c r="B71" s="24"/>
      <c r="C71" s="71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3"/>
      <c r="E72" s="73">
        <v>1</v>
      </c>
      <c r="F72" s="90"/>
      <c r="G72" s="90"/>
    </row>
    <row r="73" spans="1:7" s="1" customFormat="1" ht="12.75">
      <c r="A73" s="23" t="s">
        <v>134</v>
      </c>
      <c r="B73" s="6" t="s">
        <v>11</v>
      </c>
      <c r="C73" s="71">
        <f t="shared" si="0"/>
        <v>1</v>
      </c>
      <c r="D73" s="73"/>
      <c r="E73" s="73">
        <v>1</v>
      </c>
      <c r="F73" s="90"/>
      <c r="G73" s="90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90"/>
      <c r="G74" s="90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1</v>
      </c>
      <c r="D75" s="73"/>
      <c r="E75" s="73">
        <v>1</v>
      </c>
      <c r="F75" s="90"/>
      <c r="G75" s="90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71">
        <f t="shared" si="1"/>
        <v>3</v>
      </c>
      <c r="D77" s="73"/>
      <c r="E77" s="73">
        <v>3</v>
      </c>
      <c r="F77" s="90"/>
      <c r="G77" s="90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71">
        <f t="shared" si="1"/>
        <v>1</v>
      </c>
      <c r="D79" s="73">
        <v>1</v>
      </c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71">
        <f t="shared" si="1"/>
        <v>2</v>
      </c>
      <c r="D80" s="73"/>
      <c r="E80" s="73">
        <v>2</v>
      </c>
      <c r="F80" s="90"/>
      <c r="G80" s="90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90"/>
      <c r="G82" s="90"/>
    </row>
    <row r="83" spans="1:7" s="1" customFormat="1" ht="12.75">
      <c r="A83" s="28" t="s">
        <v>142</v>
      </c>
      <c r="B83" s="27" t="s">
        <v>11</v>
      </c>
      <c r="C83" s="71">
        <f t="shared" si="1"/>
        <v>0</v>
      </c>
      <c r="D83" s="73"/>
      <c r="E83" s="73"/>
      <c r="F83" s="90"/>
      <c r="G83" s="90"/>
    </row>
    <row r="84" spans="1:7" s="1" customFormat="1" ht="12.75">
      <c r="A84" s="28" t="s">
        <v>143</v>
      </c>
      <c r="B84" s="27" t="s">
        <v>11</v>
      </c>
      <c r="C84" s="71">
        <f t="shared" si="1"/>
        <v>2</v>
      </c>
      <c r="D84" s="73"/>
      <c r="E84" s="73">
        <v>2</v>
      </c>
      <c r="F84" s="90"/>
      <c r="G84" s="90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3">
        <v>2</v>
      </c>
      <c r="E88" s="73">
        <v>2</v>
      </c>
      <c r="F88" s="73">
        <v>2</v>
      </c>
      <c r="G88" s="73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90"/>
      <c r="G91" s="90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71">
        <f t="shared" si="1"/>
        <v>30</v>
      </c>
      <c r="D95" s="73"/>
      <c r="E95" s="73">
        <v>30</v>
      </c>
      <c r="F95" s="90"/>
      <c r="G95" s="90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71">
        <f t="shared" si="1"/>
        <v>40</v>
      </c>
      <c r="D97" s="73">
        <v>20</v>
      </c>
      <c r="E97" s="73"/>
      <c r="F97" s="90"/>
      <c r="G97" s="90">
        <v>20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71">
        <f t="shared" si="1"/>
        <v>200</v>
      </c>
      <c r="D99" s="73"/>
      <c r="E99" s="73">
        <v>200</v>
      </c>
      <c r="F99" s="90"/>
      <c r="G99" s="90"/>
    </row>
    <row r="100" spans="1:7" s="9" customFormat="1" ht="12.75">
      <c r="A100" s="21" t="s">
        <v>40</v>
      </c>
      <c r="B100" s="30" t="s">
        <v>7</v>
      </c>
      <c r="C100" s="71">
        <f t="shared" si="1"/>
        <v>10</v>
      </c>
      <c r="D100" s="73"/>
      <c r="E100" s="73">
        <v>10</v>
      </c>
      <c r="F100" s="90"/>
      <c r="G100" s="90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71">
        <f t="shared" si="1"/>
        <v>300</v>
      </c>
      <c r="D102" s="73"/>
      <c r="E102" s="73">
        <v>300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71">
        <f t="shared" si="1"/>
        <v>267.84</v>
      </c>
      <c r="D104" s="73">
        <v>267.84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71">
        <f t="shared" si="1"/>
        <v>1100</v>
      </c>
      <c r="D106" s="73"/>
      <c r="E106" s="73">
        <v>1100</v>
      </c>
      <c r="F106" s="90"/>
      <c r="G106" s="90"/>
    </row>
    <row r="107" spans="1:7" s="9" customFormat="1" ht="12.75">
      <c r="A107" s="21" t="s">
        <v>200</v>
      </c>
      <c r="B107" s="34" t="s">
        <v>7</v>
      </c>
      <c r="C107" s="71">
        <f t="shared" si="1"/>
        <v>4288.5</v>
      </c>
      <c r="D107" s="73"/>
      <c r="E107" s="73">
        <v>4288.5</v>
      </c>
      <c r="F107" s="90"/>
      <c r="G107" s="90"/>
    </row>
    <row r="108" spans="1:7" s="9" customFormat="1" ht="12.75">
      <c r="A108" s="21" t="s">
        <v>161</v>
      </c>
      <c r="B108" s="34" t="s">
        <v>33</v>
      </c>
      <c r="C108" s="71">
        <f t="shared" si="1"/>
        <v>150</v>
      </c>
      <c r="D108" s="73"/>
      <c r="E108" s="73">
        <v>150</v>
      </c>
      <c r="F108" s="90"/>
      <c r="G108" s="90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3"/>
      <c r="E111" s="73">
        <v>16</v>
      </c>
      <c r="F111" s="90">
        <v>16</v>
      </c>
      <c r="G111" s="90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71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71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71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71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90"/>
      <c r="E125" s="90"/>
      <c r="F125" s="90"/>
      <c r="G125" s="90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90"/>
      <c r="E126" s="90"/>
      <c r="F126" s="90"/>
      <c r="G126" s="90"/>
    </row>
    <row r="127" spans="1:7" s="1" customFormat="1" ht="12.75">
      <c r="A127" s="36" t="s">
        <v>45</v>
      </c>
      <c r="B127" s="37" t="s">
        <v>11</v>
      </c>
      <c r="C127" s="71">
        <f t="shared" si="1"/>
        <v>200</v>
      </c>
      <c r="D127" s="91"/>
      <c r="E127" s="91"/>
      <c r="F127" s="91">
        <v>200</v>
      </c>
      <c r="G127" s="91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71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71">
        <f t="shared" si="1"/>
        <v>6</v>
      </c>
      <c r="D138" s="93"/>
      <c r="E138" s="93"/>
      <c r="F138" s="93">
        <v>6</v>
      </c>
      <c r="G138" s="93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71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71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71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94"/>
      <c r="E148" s="93"/>
      <c r="F148" s="93"/>
      <c r="G148" s="93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71">
        <f t="shared" si="2"/>
        <v>3</v>
      </c>
      <c r="D152" s="93"/>
      <c r="E152" s="93">
        <v>3</v>
      </c>
      <c r="F152" s="93"/>
      <c r="G152" s="93"/>
    </row>
    <row r="153" spans="1:7" ht="25.5">
      <c r="A153" s="8" t="s">
        <v>156</v>
      </c>
      <c r="B153" s="37"/>
      <c r="C153" s="71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71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71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93"/>
      <c r="E160" s="93"/>
      <c r="F160" s="93"/>
      <c r="G160" s="93"/>
    </row>
    <row r="161" spans="1:7" ht="12.75">
      <c r="A161" s="26" t="s">
        <v>74</v>
      </c>
      <c r="B161" s="37"/>
      <c r="C161" s="71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93"/>
      <c r="E162" s="93"/>
      <c r="F162" s="93"/>
      <c r="G162" s="93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71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71">
        <f t="shared" si="2"/>
        <v>300</v>
      </c>
      <c r="D167" s="96">
        <v>300</v>
      </c>
      <c r="E167" s="96"/>
      <c r="F167" s="96"/>
      <c r="G167" s="96"/>
    </row>
    <row r="168" spans="1:7" ht="12.75">
      <c r="A168" s="38"/>
      <c r="B168" s="39"/>
      <c r="C168" s="71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71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93">
        <v>15</v>
      </c>
      <c r="E171" s="93">
        <v>15</v>
      </c>
      <c r="F171" s="93">
        <v>15</v>
      </c>
      <c r="G171" s="93">
        <v>15</v>
      </c>
    </row>
    <row r="172" spans="1:7" ht="12.75">
      <c r="A172" s="41" t="s">
        <v>80</v>
      </c>
      <c r="B172" s="42" t="s">
        <v>44</v>
      </c>
      <c r="C172" s="71">
        <f t="shared" si="2"/>
        <v>600</v>
      </c>
      <c r="D172" s="93">
        <v>150</v>
      </c>
      <c r="E172" s="93">
        <v>150</v>
      </c>
      <c r="F172" s="93">
        <v>150</v>
      </c>
      <c r="G172" s="93">
        <v>150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71">
        <f t="shared" si="2"/>
        <v>192</v>
      </c>
      <c r="D174" s="93">
        <v>72</v>
      </c>
      <c r="E174" s="93">
        <v>36</v>
      </c>
      <c r="F174" s="93">
        <v>12</v>
      </c>
      <c r="G174" s="93">
        <v>72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93"/>
      <c r="E175" s="93"/>
      <c r="F175" s="93"/>
      <c r="G175" s="93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71">
        <f t="shared" si="2"/>
        <v>70</v>
      </c>
      <c r="D177" s="93"/>
      <c r="E177" s="93"/>
      <c r="F177" s="93">
        <v>70</v>
      </c>
      <c r="G177" s="93"/>
    </row>
    <row r="178" spans="1:7" ht="12.75">
      <c r="A178" s="43" t="s">
        <v>90</v>
      </c>
      <c r="B178" s="45" t="s">
        <v>91</v>
      </c>
      <c r="C178" s="71">
        <f t="shared" si="2"/>
        <v>6</v>
      </c>
      <c r="D178" s="93"/>
      <c r="E178" s="93"/>
      <c r="F178" s="93">
        <v>6</v>
      </c>
      <c r="G178" s="93"/>
    </row>
    <row r="179" spans="1:7" ht="12.75">
      <c r="A179" s="43" t="s">
        <v>92</v>
      </c>
      <c r="B179" s="45" t="s">
        <v>11</v>
      </c>
      <c r="C179" s="71">
        <f t="shared" si="2"/>
        <v>6</v>
      </c>
      <c r="D179" s="93"/>
      <c r="E179" s="93"/>
      <c r="F179" s="93">
        <v>6</v>
      </c>
      <c r="G179" s="93"/>
    </row>
    <row r="180" spans="1:7" ht="12.75">
      <c r="A180" s="43" t="s">
        <v>93</v>
      </c>
      <c r="B180" s="45" t="s">
        <v>11</v>
      </c>
      <c r="C180" s="71">
        <f t="shared" si="2"/>
        <v>6</v>
      </c>
      <c r="D180" s="93"/>
      <c r="E180" s="93"/>
      <c r="F180" s="93">
        <v>6</v>
      </c>
      <c r="G180" s="93"/>
    </row>
    <row r="181" spans="1:7" ht="12.75">
      <c r="A181" s="43" t="s">
        <v>176</v>
      </c>
      <c r="B181" s="45" t="s">
        <v>11</v>
      </c>
      <c r="C181" s="71">
        <f t="shared" si="2"/>
        <v>12</v>
      </c>
      <c r="D181" s="93">
        <v>6</v>
      </c>
      <c r="E181" s="93"/>
      <c r="F181" s="93"/>
      <c r="G181" s="93">
        <v>6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71">
        <f t="shared" si="2"/>
        <v>71.16</v>
      </c>
      <c r="D184" s="93">
        <v>17.79</v>
      </c>
      <c r="E184" s="93">
        <v>17.79</v>
      </c>
      <c r="F184" s="93">
        <v>17.79</v>
      </c>
      <c r="G184" s="93">
        <v>17.79</v>
      </c>
    </row>
    <row r="185" spans="1:7" ht="12.75">
      <c r="A185" s="60" t="s">
        <v>98</v>
      </c>
      <c r="B185" s="48" t="s">
        <v>11</v>
      </c>
      <c r="C185" s="71">
        <f t="shared" si="2"/>
        <v>16</v>
      </c>
      <c r="D185" s="93"/>
      <c r="E185" s="93"/>
      <c r="F185" s="93">
        <v>16</v>
      </c>
      <c r="G185" s="93"/>
    </row>
    <row r="186" spans="1:7" ht="12.75">
      <c r="A186" s="60" t="s">
        <v>99</v>
      </c>
      <c r="B186" s="48"/>
      <c r="C186" s="71">
        <f t="shared" si="2"/>
        <v>0</v>
      </c>
      <c r="D186" s="93"/>
      <c r="E186" s="93"/>
      <c r="F186" s="93"/>
      <c r="G186" s="93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93"/>
      <c r="E187" s="93"/>
      <c r="F187" s="93"/>
      <c r="G187" s="93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93"/>
      <c r="E190" s="93"/>
      <c r="F190" s="93"/>
      <c r="G190" s="93"/>
    </row>
    <row r="191" spans="1:7" ht="12.75">
      <c r="A191" s="60" t="s">
        <v>178</v>
      </c>
      <c r="B191" s="48" t="s">
        <v>44</v>
      </c>
      <c r="C191" s="71">
        <f t="shared" si="2"/>
        <v>2200</v>
      </c>
      <c r="D191" s="93"/>
      <c r="E191" s="93"/>
      <c r="F191" s="93">
        <v>2200</v>
      </c>
      <c r="G191" s="93"/>
    </row>
    <row r="192" spans="1:7" ht="12.75">
      <c r="A192" s="60" t="s">
        <v>179</v>
      </c>
      <c r="B192" s="48" t="s">
        <v>44</v>
      </c>
      <c r="C192" s="71">
        <f t="shared" si="2"/>
        <v>600</v>
      </c>
      <c r="D192" s="93">
        <v>600</v>
      </c>
      <c r="E192" s="93"/>
      <c r="F192" s="93"/>
      <c r="G192" s="93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71">
        <f t="shared" si="2"/>
        <v>59.492</v>
      </c>
      <c r="D195" s="93"/>
      <c r="E195" s="93"/>
      <c r="F195" s="93">
        <v>59.492</v>
      </c>
      <c r="G195" s="93"/>
    </row>
    <row r="196" spans="1:7" ht="25.5">
      <c r="A196" s="60" t="s">
        <v>183</v>
      </c>
      <c r="B196" s="63" t="s">
        <v>151</v>
      </c>
      <c r="C196" s="71">
        <f t="shared" si="2"/>
        <v>12</v>
      </c>
      <c r="D196" s="97"/>
      <c r="E196" s="97">
        <v>6</v>
      </c>
      <c r="F196" s="97">
        <v>6</v>
      </c>
      <c r="G196" s="97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2"/>
  <sheetViews>
    <sheetView tabSelected="1" workbookViewId="0" topLeftCell="A16">
      <selection activeCell="A30" sqref="A30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207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12</v>
      </c>
      <c r="D16" s="73">
        <v>6</v>
      </c>
      <c r="E16" s="73"/>
      <c r="F16" s="73"/>
      <c r="G16" s="73">
        <v>6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1070</v>
      </c>
      <c r="D27" s="73"/>
      <c r="E27" s="73"/>
      <c r="F27" s="73">
        <v>1070</v>
      </c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190</v>
      </c>
      <c r="D30" s="73"/>
      <c r="E30" s="73"/>
      <c r="F30" s="73">
        <v>190</v>
      </c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1000</v>
      </c>
      <c r="D33" s="73"/>
      <c r="E33" s="73"/>
      <c r="F33" s="73">
        <v>1000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71">
        <f t="shared" si="0"/>
        <v>50</v>
      </c>
      <c r="D44" s="73"/>
      <c r="E44" s="73"/>
      <c r="F44" s="90"/>
      <c r="G44" s="90">
        <v>50</v>
      </c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71">
        <f t="shared" si="0"/>
        <v>600</v>
      </c>
      <c r="D53" s="73"/>
      <c r="E53" s="73"/>
      <c r="F53" s="90">
        <v>600</v>
      </c>
      <c r="G53" s="90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90"/>
      <c r="G54" s="90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71">
        <f t="shared" si="0"/>
        <v>150</v>
      </c>
      <c r="D60" s="73"/>
      <c r="E60" s="73"/>
      <c r="F60" s="90">
        <v>150</v>
      </c>
      <c r="G60" s="90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71">
        <f t="shared" si="0"/>
        <v>5</v>
      </c>
      <c r="D62" s="73">
        <v>5</v>
      </c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71">
        <f t="shared" si="0"/>
        <v>22</v>
      </c>
      <c r="D63" s="73"/>
      <c r="E63" s="73"/>
      <c r="F63" s="90">
        <v>22</v>
      </c>
      <c r="G63" s="90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90"/>
      <c r="G70" s="90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90"/>
      <c r="G72" s="90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90"/>
      <c r="G73" s="90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90"/>
      <c r="G74" s="90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90"/>
      <c r="G75" s="90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90"/>
      <c r="G77" s="90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71">
        <f t="shared" si="1"/>
        <v>1</v>
      </c>
      <c r="D79" s="73">
        <v>1</v>
      </c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90"/>
      <c r="G80" s="90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90"/>
      <c r="G82" s="90"/>
    </row>
    <row r="83" spans="1:7" s="1" customFormat="1" ht="12.75">
      <c r="A83" s="28" t="s">
        <v>142</v>
      </c>
      <c r="B83" s="27" t="s">
        <v>11</v>
      </c>
      <c r="C83" s="71">
        <f t="shared" si="1"/>
        <v>30</v>
      </c>
      <c r="D83" s="73"/>
      <c r="E83" s="73">
        <v>30</v>
      </c>
      <c r="F83" s="90"/>
      <c r="G83" s="90"/>
    </row>
    <row r="84" spans="1:7" s="1" customFormat="1" ht="12.75">
      <c r="A84" s="28" t="s">
        <v>143</v>
      </c>
      <c r="B84" s="27" t="s">
        <v>11</v>
      </c>
      <c r="C84" s="71">
        <f t="shared" si="1"/>
        <v>1</v>
      </c>
      <c r="D84" s="73"/>
      <c r="E84" s="73">
        <v>1</v>
      </c>
      <c r="F84" s="90"/>
      <c r="G84" s="90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71">
        <f t="shared" si="1"/>
        <v>12</v>
      </c>
      <c r="D88" s="73">
        <v>3</v>
      </c>
      <c r="E88" s="73">
        <v>3</v>
      </c>
      <c r="F88" s="90">
        <v>3</v>
      </c>
      <c r="G88" s="90">
        <v>3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71">
        <f t="shared" si="1"/>
        <v>175</v>
      </c>
      <c r="D91" s="73"/>
      <c r="E91" s="73"/>
      <c r="F91" s="90">
        <v>175</v>
      </c>
      <c r="G91" s="90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90"/>
      <c r="G95" s="90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71">
        <f t="shared" si="1"/>
        <v>40</v>
      </c>
      <c r="D97" s="73">
        <v>20</v>
      </c>
      <c r="E97" s="73"/>
      <c r="F97" s="90"/>
      <c r="G97" s="90">
        <v>20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71">
        <f t="shared" si="1"/>
        <v>100</v>
      </c>
      <c r="D99" s="73"/>
      <c r="E99" s="73">
        <v>100</v>
      </c>
      <c r="F99" s="90"/>
      <c r="G99" s="90"/>
    </row>
    <row r="100" spans="1:7" s="9" customFormat="1" ht="12.75">
      <c r="A100" s="21" t="s">
        <v>40</v>
      </c>
      <c r="B100" s="30" t="s">
        <v>7</v>
      </c>
      <c r="C100" s="71">
        <f t="shared" si="1"/>
        <v>20</v>
      </c>
      <c r="D100" s="73"/>
      <c r="E100" s="73">
        <v>20</v>
      </c>
      <c r="F100" s="90"/>
      <c r="G100" s="90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71">
        <f t="shared" si="1"/>
        <v>250</v>
      </c>
      <c r="D102" s="73"/>
      <c r="E102" s="73">
        <v>250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71">
        <f t="shared" si="1"/>
        <v>218.4</v>
      </c>
      <c r="D104" s="73">
        <v>218.4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71">
        <f t="shared" si="1"/>
        <v>1100</v>
      </c>
      <c r="D106" s="73"/>
      <c r="E106" s="73"/>
      <c r="F106" s="90">
        <v>1100</v>
      </c>
      <c r="G106" s="90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3"/>
      <c r="E107" s="73"/>
      <c r="F107" s="90"/>
      <c r="G107" s="90"/>
    </row>
    <row r="108" spans="1:7" s="9" customFormat="1" ht="12.75">
      <c r="A108" s="21" t="s">
        <v>161</v>
      </c>
      <c r="B108" s="34" t="s">
        <v>33</v>
      </c>
      <c r="C108" s="71">
        <f t="shared" si="1"/>
        <v>150</v>
      </c>
      <c r="D108" s="73"/>
      <c r="E108" s="73"/>
      <c r="F108" s="90">
        <v>150</v>
      </c>
      <c r="G108" s="90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3"/>
      <c r="E111" s="73">
        <v>16</v>
      </c>
      <c r="F111" s="90">
        <v>16</v>
      </c>
      <c r="G111" s="90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71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71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71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71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90"/>
      <c r="E125" s="90"/>
      <c r="F125" s="90"/>
      <c r="G125" s="90"/>
    </row>
    <row r="126" spans="1:7" s="1" customFormat="1" ht="25.5">
      <c r="A126" s="26" t="s">
        <v>172</v>
      </c>
      <c r="B126" s="27" t="s">
        <v>11</v>
      </c>
      <c r="C126" s="71">
        <f t="shared" si="1"/>
        <v>0</v>
      </c>
      <c r="D126" s="90"/>
      <c r="E126" s="90"/>
      <c r="F126" s="90"/>
      <c r="G126" s="90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91"/>
      <c r="E127" s="91"/>
      <c r="F127" s="91"/>
      <c r="G127" s="91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71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71">
        <f t="shared" si="1"/>
        <v>5</v>
      </c>
      <c r="D138" s="93"/>
      <c r="E138" s="93"/>
      <c r="F138" s="93">
        <v>5</v>
      </c>
      <c r="G138" s="93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71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71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71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94"/>
      <c r="E148" s="93"/>
      <c r="F148" s="93"/>
      <c r="G148" s="93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71">
        <f t="shared" si="2"/>
        <v>3</v>
      </c>
      <c r="D152" s="93"/>
      <c r="E152" s="93">
        <v>3</v>
      </c>
      <c r="F152" s="93"/>
      <c r="G152" s="93"/>
    </row>
    <row r="153" spans="1:7" ht="25.5">
      <c r="A153" s="8" t="s">
        <v>156</v>
      </c>
      <c r="B153" s="37"/>
      <c r="C153" s="71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71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71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93"/>
      <c r="E160" s="93"/>
      <c r="F160" s="93"/>
      <c r="G160" s="93"/>
    </row>
    <row r="161" spans="1:7" ht="12.75">
      <c r="A161" s="26" t="s">
        <v>74</v>
      </c>
      <c r="B161" s="37"/>
      <c r="C161" s="71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93"/>
      <c r="E162" s="93"/>
      <c r="F162" s="93"/>
      <c r="G162" s="93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71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96"/>
      <c r="E167" s="96"/>
      <c r="F167" s="96"/>
      <c r="G167" s="96"/>
    </row>
    <row r="168" spans="1:7" ht="12.75">
      <c r="A168" s="38"/>
      <c r="B168" s="39"/>
      <c r="C168" s="71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71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93">
        <v>15</v>
      </c>
      <c r="E171" s="93">
        <v>15</v>
      </c>
      <c r="F171" s="93">
        <v>15</v>
      </c>
      <c r="G171" s="93">
        <v>15</v>
      </c>
    </row>
    <row r="172" spans="1:7" ht="12.75">
      <c r="A172" s="41" t="s">
        <v>80</v>
      </c>
      <c r="B172" s="42" t="s">
        <v>44</v>
      </c>
      <c r="C172" s="71">
        <f t="shared" si="2"/>
        <v>600</v>
      </c>
      <c r="D172" s="93">
        <v>150</v>
      </c>
      <c r="E172" s="93">
        <v>150</v>
      </c>
      <c r="F172" s="93">
        <v>150</v>
      </c>
      <c r="G172" s="93">
        <v>150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71">
        <f t="shared" si="2"/>
        <v>160</v>
      </c>
      <c r="D174" s="93">
        <v>60</v>
      </c>
      <c r="E174" s="93">
        <v>30</v>
      </c>
      <c r="F174" s="93">
        <v>10</v>
      </c>
      <c r="G174" s="93">
        <v>60</v>
      </c>
    </row>
    <row r="175" spans="1:7" ht="25.5">
      <c r="A175" s="43" t="s">
        <v>84</v>
      </c>
      <c r="B175" s="44" t="s">
        <v>85</v>
      </c>
      <c r="C175" s="71">
        <f t="shared" si="2"/>
        <v>300</v>
      </c>
      <c r="D175" s="93"/>
      <c r="E175" s="93"/>
      <c r="F175" s="93"/>
      <c r="G175" s="93">
        <v>300</v>
      </c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71">
        <f t="shared" si="2"/>
        <v>60</v>
      </c>
      <c r="D177" s="93"/>
      <c r="E177" s="93"/>
      <c r="F177" s="93">
        <v>60</v>
      </c>
      <c r="G177" s="93"/>
    </row>
    <row r="178" spans="1:7" ht="12.75">
      <c r="A178" s="43" t="s">
        <v>90</v>
      </c>
      <c r="B178" s="45" t="s">
        <v>91</v>
      </c>
      <c r="C178" s="71">
        <f t="shared" si="2"/>
        <v>5</v>
      </c>
      <c r="D178" s="93"/>
      <c r="E178" s="93"/>
      <c r="F178" s="93">
        <v>5</v>
      </c>
      <c r="G178" s="93"/>
    </row>
    <row r="179" spans="1:7" ht="12.75">
      <c r="A179" s="43" t="s">
        <v>92</v>
      </c>
      <c r="B179" s="45" t="s">
        <v>11</v>
      </c>
      <c r="C179" s="71">
        <f t="shared" si="2"/>
        <v>5</v>
      </c>
      <c r="D179" s="93"/>
      <c r="E179" s="93"/>
      <c r="F179" s="93">
        <v>5</v>
      </c>
      <c r="G179" s="93"/>
    </row>
    <row r="180" spans="1:7" ht="12.75">
      <c r="A180" s="43" t="s">
        <v>93</v>
      </c>
      <c r="B180" s="45" t="s">
        <v>11</v>
      </c>
      <c r="C180" s="71">
        <f t="shared" si="2"/>
        <v>5</v>
      </c>
      <c r="D180" s="93"/>
      <c r="E180" s="93"/>
      <c r="F180" s="93">
        <v>5</v>
      </c>
      <c r="G180" s="93"/>
    </row>
    <row r="181" spans="1:7" ht="12.75">
      <c r="A181" s="43" t="s">
        <v>176</v>
      </c>
      <c r="B181" s="45" t="s">
        <v>11</v>
      </c>
      <c r="C181" s="71">
        <f t="shared" si="2"/>
        <v>10</v>
      </c>
      <c r="D181" s="93">
        <v>5</v>
      </c>
      <c r="E181" s="93"/>
      <c r="F181" s="93"/>
      <c r="G181" s="93">
        <v>5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71">
        <f t="shared" si="2"/>
        <v>46.968</v>
      </c>
      <c r="D184" s="93">
        <v>11.742</v>
      </c>
      <c r="E184" s="93">
        <v>11.742</v>
      </c>
      <c r="F184" s="93">
        <v>11.742</v>
      </c>
      <c r="G184" s="93">
        <v>11.742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93"/>
      <c r="E185" s="93"/>
      <c r="F185" s="93"/>
      <c r="G185" s="93"/>
    </row>
    <row r="186" spans="1:7" ht="12.75">
      <c r="A186" s="60" t="s">
        <v>99</v>
      </c>
      <c r="B186" s="48"/>
      <c r="C186" s="71">
        <f t="shared" si="2"/>
        <v>0</v>
      </c>
      <c r="D186" s="93"/>
      <c r="E186" s="93"/>
      <c r="F186" s="93"/>
      <c r="G186" s="93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93"/>
      <c r="E187" s="93"/>
      <c r="F187" s="93"/>
      <c r="G187" s="93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93"/>
      <c r="E190" s="93"/>
      <c r="F190" s="93"/>
      <c r="G190" s="93"/>
    </row>
    <row r="191" spans="1:7" ht="12.75">
      <c r="A191" s="60" t="s">
        <v>178</v>
      </c>
      <c r="B191" s="48" t="s">
        <v>44</v>
      </c>
      <c r="C191" s="71">
        <f t="shared" si="2"/>
        <v>2000</v>
      </c>
      <c r="D191" s="93"/>
      <c r="E191" s="93"/>
      <c r="F191" s="93">
        <v>2000</v>
      </c>
      <c r="G191" s="93"/>
    </row>
    <row r="192" spans="1:7" ht="12.75">
      <c r="A192" s="60" t="s">
        <v>179</v>
      </c>
      <c r="B192" s="48" t="s">
        <v>44</v>
      </c>
      <c r="C192" s="71">
        <f t="shared" si="2"/>
        <v>600</v>
      </c>
      <c r="D192" s="93"/>
      <c r="E192" s="93"/>
      <c r="F192" s="93"/>
      <c r="G192" s="93">
        <v>600</v>
      </c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71">
        <f t="shared" si="2"/>
        <v>55.261</v>
      </c>
      <c r="D195" s="93"/>
      <c r="E195" s="93"/>
      <c r="F195" s="93">
        <v>55.261</v>
      </c>
      <c r="G195" s="93"/>
    </row>
    <row r="196" spans="1:7" ht="25.5">
      <c r="A196" s="60" t="s">
        <v>183</v>
      </c>
      <c r="B196" s="63" t="s">
        <v>151</v>
      </c>
      <c r="C196" s="71">
        <f t="shared" si="2"/>
        <v>0</v>
      </c>
      <c r="D196" s="97"/>
      <c r="E196" s="97"/>
      <c r="F196" s="97"/>
      <c r="G196" s="97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47"/>
      <c r="D199" s="97"/>
      <c r="E199" s="97"/>
      <c r="F199" s="97"/>
      <c r="G199" s="97"/>
    </row>
    <row r="200" spans="1:7" ht="12.75">
      <c r="A200" s="60"/>
      <c r="B200" s="47"/>
      <c r="C200" s="47"/>
      <c r="D200" s="97"/>
      <c r="E200" s="97"/>
      <c r="F200" s="97"/>
      <c r="G200" s="97"/>
    </row>
    <row r="201" spans="1:7" ht="12.75">
      <c r="A201" s="60"/>
      <c r="B201" s="47"/>
      <c r="C201" s="47"/>
      <c r="D201" s="97"/>
      <c r="E201" s="97"/>
      <c r="F201" s="97"/>
      <c r="G201" s="9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1">
      <selection activeCell="G196" sqref="G196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53" t="s">
        <v>202</v>
      </c>
      <c r="B2" s="53"/>
      <c r="C2" s="53"/>
      <c r="D2" s="53"/>
      <c r="E2" s="53"/>
      <c r="F2" s="53"/>
      <c r="G2" s="53"/>
    </row>
    <row r="3" spans="1:7" ht="15.75">
      <c r="A3" s="53" t="s">
        <v>203</v>
      </c>
      <c r="B3" s="53"/>
      <c r="C3" s="53"/>
      <c r="D3" s="53"/>
      <c r="E3" s="53" t="s">
        <v>208</v>
      </c>
      <c r="F3" s="53"/>
      <c r="G3" s="53"/>
    </row>
    <row r="4" spans="1:7" ht="13.5" thickBot="1">
      <c r="A4" s="64"/>
      <c r="B4" s="12"/>
      <c r="C4" s="12"/>
      <c r="D4" s="12"/>
      <c r="E4" s="12"/>
      <c r="F4" s="12"/>
      <c r="G4" s="12"/>
    </row>
    <row r="5" spans="1:7" ht="12.75">
      <c r="A5" s="65"/>
      <c r="B5" s="13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51" t="s">
        <v>15</v>
      </c>
      <c r="E6" s="51" t="s">
        <v>4</v>
      </c>
      <c r="F6" s="51" t="s">
        <v>15</v>
      </c>
      <c r="G6" s="51" t="s">
        <v>4</v>
      </c>
    </row>
    <row r="7" spans="1:7" s="2" customFormat="1" ht="13.5" thickBot="1">
      <c r="A7" s="59"/>
      <c r="B7" s="57"/>
      <c r="C7" s="55"/>
      <c r="D7" s="52"/>
      <c r="E7" s="52"/>
      <c r="F7" s="52"/>
      <c r="G7" s="52"/>
    </row>
    <row r="8" spans="1:7" ht="12.75">
      <c r="A8" s="14" t="s">
        <v>101</v>
      </c>
      <c r="B8" s="15"/>
      <c r="C8" s="5"/>
      <c r="D8" s="73"/>
      <c r="E8" s="73"/>
      <c r="F8" s="73"/>
      <c r="G8" s="73"/>
    </row>
    <row r="9" spans="1:7" ht="12.75">
      <c r="A9" s="17" t="s">
        <v>103</v>
      </c>
      <c r="B9" s="18"/>
      <c r="C9" s="5"/>
      <c r="D9" s="73"/>
      <c r="E9" s="73"/>
      <c r="F9" s="73"/>
      <c r="G9" s="73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71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71">
        <f t="shared" si="0"/>
        <v>16</v>
      </c>
      <c r="D16" s="73">
        <v>8</v>
      </c>
      <c r="E16" s="73"/>
      <c r="F16" s="73"/>
      <c r="G16" s="73">
        <v>8</v>
      </c>
    </row>
    <row r="17" spans="1:7" ht="12.75">
      <c r="A17" s="23" t="s">
        <v>2</v>
      </c>
      <c r="B17" s="24" t="s">
        <v>11</v>
      </c>
      <c r="C17" s="71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71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71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71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71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71">
        <f t="shared" si="0"/>
        <v>30</v>
      </c>
      <c r="D33" s="73"/>
      <c r="E33" s="73"/>
      <c r="F33" s="73">
        <v>30</v>
      </c>
      <c r="G33" s="73"/>
    </row>
    <row r="34" spans="1:7" ht="25.5">
      <c r="A34" s="21" t="s">
        <v>162</v>
      </c>
      <c r="B34" s="22" t="s">
        <v>7</v>
      </c>
      <c r="C34" s="71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71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71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3"/>
      <c r="E44" s="73"/>
      <c r="F44" s="90"/>
      <c r="G44" s="90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71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3"/>
      <c r="E53" s="73"/>
      <c r="F53" s="90"/>
      <c r="G53" s="90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3"/>
      <c r="E54" s="73"/>
      <c r="F54" s="90"/>
      <c r="G54" s="90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71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71">
        <f t="shared" si="0"/>
        <v>280</v>
      </c>
      <c r="D60" s="73"/>
      <c r="E60" s="73"/>
      <c r="F60" s="90">
        <v>280</v>
      </c>
      <c r="G60" s="90"/>
    </row>
    <row r="61" spans="1:7" s="1" customFormat="1" ht="12.75">
      <c r="A61" s="8" t="s">
        <v>115</v>
      </c>
      <c r="B61" s="22"/>
      <c r="C61" s="71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71">
        <f t="shared" si="0"/>
        <v>6</v>
      </c>
      <c r="D62" s="73">
        <v>6</v>
      </c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3"/>
      <c r="E63" s="73"/>
      <c r="F63" s="90"/>
      <c r="G63" s="90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3"/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71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3"/>
      <c r="E70" s="73"/>
      <c r="F70" s="90"/>
      <c r="G70" s="90"/>
    </row>
    <row r="71" spans="1:7" s="1" customFormat="1" ht="25.5">
      <c r="A71" s="23" t="s">
        <v>132</v>
      </c>
      <c r="B71" s="24"/>
      <c r="C71" s="71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3"/>
      <c r="E72" s="73"/>
      <c r="F72" s="90"/>
      <c r="G72" s="90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3"/>
      <c r="E73" s="73"/>
      <c r="F73" s="90"/>
      <c r="G73" s="90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3"/>
      <c r="E74" s="73"/>
      <c r="F74" s="90"/>
      <c r="G74" s="90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3"/>
      <c r="E75" s="73"/>
      <c r="F75" s="90"/>
      <c r="G75" s="90"/>
    </row>
    <row r="76" spans="1:7" s="1" customFormat="1" ht="12.75">
      <c r="A76" s="23" t="s">
        <v>137</v>
      </c>
      <c r="B76" s="6" t="s">
        <v>11</v>
      </c>
      <c r="C76" s="71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3"/>
      <c r="E77" s="73"/>
      <c r="F77" s="90"/>
      <c r="G77" s="90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3"/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3"/>
      <c r="E80" s="73"/>
      <c r="F80" s="90"/>
      <c r="G80" s="90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3"/>
      <c r="E82" s="73"/>
      <c r="F82" s="90"/>
      <c r="G82" s="90"/>
    </row>
    <row r="83" spans="1:7" s="1" customFormat="1" ht="12.75">
      <c r="A83" s="28" t="s">
        <v>142</v>
      </c>
      <c r="B83" s="27" t="s">
        <v>11</v>
      </c>
      <c r="C83" s="71">
        <f t="shared" si="1"/>
        <v>0</v>
      </c>
      <c r="D83" s="73"/>
      <c r="E83" s="73"/>
      <c r="F83" s="90"/>
      <c r="G83" s="90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3"/>
      <c r="E84" s="73"/>
      <c r="F84" s="90"/>
      <c r="G84" s="90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71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71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71">
        <f t="shared" si="1"/>
        <v>12</v>
      </c>
      <c r="D88" s="73">
        <v>3</v>
      </c>
      <c r="E88" s="73">
        <v>3</v>
      </c>
      <c r="F88" s="90">
        <v>3</v>
      </c>
      <c r="G88" s="90">
        <v>3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3"/>
      <c r="E91" s="73"/>
      <c r="F91" s="90"/>
      <c r="G91" s="90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71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71">
        <f t="shared" si="1"/>
        <v>0</v>
      </c>
      <c r="D95" s="73"/>
      <c r="E95" s="73"/>
      <c r="F95" s="90"/>
      <c r="G95" s="90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71">
        <f t="shared" si="1"/>
        <v>30</v>
      </c>
      <c r="D97" s="73">
        <v>15</v>
      </c>
      <c r="E97" s="73"/>
      <c r="F97" s="90"/>
      <c r="G97" s="90">
        <v>15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71">
        <f t="shared" si="1"/>
        <v>80</v>
      </c>
      <c r="D99" s="73"/>
      <c r="E99" s="73">
        <v>80</v>
      </c>
      <c r="F99" s="90"/>
      <c r="G99" s="90"/>
    </row>
    <row r="100" spans="1:7" s="9" customFormat="1" ht="12.75">
      <c r="A100" s="21" t="s">
        <v>40</v>
      </c>
      <c r="B100" s="30" t="s">
        <v>7</v>
      </c>
      <c r="C100" s="71">
        <f t="shared" si="1"/>
        <v>20</v>
      </c>
      <c r="D100" s="73"/>
      <c r="E100" s="73">
        <v>20</v>
      </c>
      <c r="F100" s="90"/>
      <c r="G100" s="90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71">
        <f t="shared" si="1"/>
        <v>200</v>
      </c>
      <c r="D102" s="73"/>
      <c r="E102" s="73">
        <v>200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71">
        <f t="shared" si="1"/>
        <v>138.88</v>
      </c>
      <c r="D104" s="73">
        <v>138.88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71">
        <f t="shared" si="1"/>
        <v>520</v>
      </c>
      <c r="D106" s="73"/>
      <c r="E106" s="73">
        <v>520</v>
      </c>
      <c r="F106" s="90"/>
      <c r="G106" s="90"/>
    </row>
    <row r="107" spans="1:7" s="9" customFormat="1" ht="12.75">
      <c r="A107" s="21" t="s">
        <v>200</v>
      </c>
      <c r="B107" s="34" t="s">
        <v>7</v>
      </c>
      <c r="C107" s="71">
        <f t="shared" si="1"/>
        <v>2394</v>
      </c>
      <c r="D107" s="73"/>
      <c r="E107" s="73">
        <v>2394</v>
      </c>
      <c r="F107" s="90"/>
      <c r="G107" s="90"/>
    </row>
    <row r="108" spans="1:7" s="9" customFormat="1" ht="12.75">
      <c r="A108" s="21" t="s">
        <v>161</v>
      </c>
      <c r="B108" s="34" t="s">
        <v>33</v>
      </c>
      <c r="C108" s="71">
        <f t="shared" si="1"/>
        <v>10</v>
      </c>
      <c r="D108" s="73"/>
      <c r="E108" s="73">
        <v>10</v>
      </c>
      <c r="F108" s="90"/>
      <c r="G108" s="90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3"/>
      <c r="E111" s="73">
        <v>16</v>
      </c>
      <c r="F111" s="90">
        <v>16</v>
      </c>
      <c r="G111" s="90"/>
    </row>
    <row r="112" spans="1:7" s="1" customFormat="1" ht="12.75">
      <c r="A112" s="23"/>
      <c r="B112" s="35"/>
      <c r="C112" s="71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71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71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71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71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71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71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90"/>
      <c r="E125" s="90"/>
      <c r="F125" s="90"/>
      <c r="G125" s="90"/>
    </row>
    <row r="126" spans="1:7" s="1" customFormat="1" ht="25.5">
      <c r="A126" s="26" t="s">
        <v>172</v>
      </c>
      <c r="B126" s="27" t="s">
        <v>11</v>
      </c>
      <c r="C126" s="71">
        <f t="shared" si="1"/>
        <v>150</v>
      </c>
      <c r="D126" s="90"/>
      <c r="E126" s="90"/>
      <c r="F126" s="90">
        <v>150</v>
      </c>
      <c r="G126" s="90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91"/>
      <c r="E127" s="91"/>
      <c r="F127" s="91"/>
      <c r="G127" s="91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71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71">
        <f t="shared" si="1"/>
        <v>3</v>
      </c>
      <c r="D138" s="93"/>
      <c r="E138" s="93"/>
      <c r="F138" s="93">
        <v>3</v>
      </c>
      <c r="G138" s="93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71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71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71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71">
        <f t="shared" si="2"/>
        <v>0</v>
      </c>
      <c r="D148" s="94"/>
      <c r="E148" s="93"/>
      <c r="F148" s="93"/>
      <c r="G148" s="93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71">
        <f t="shared" si="2"/>
        <v>2</v>
      </c>
      <c r="D152" s="93"/>
      <c r="E152" s="93">
        <v>2</v>
      </c>
      <c r="F152" s="93"/>
      <c r="G152" s="93"/>
    </row>
    <row r="153" spans="1:7" ht="25.5">
      <c r="A153" s="8" t="s">
        <v>156</v>
      </c>
      <c r="B153" s="37"/>
      <c r="C153" s="71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71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71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71">
        <f t="shared" si="2"/>
        <v>3</v>
      </c>
      <c r="D160" s="93"/>
      <c r="E160" s="93"/>
      <c r="F160" s="93"/>
      <c r="G160" s="93">
        <v>3</v>
      </c>
    </row>
    <row r="161" spans="1:7" ht="12.75">
      <c r="A161" s="26" t="s">
        <v>74</v>
      </c>
      <c r="B161" s="37"/>
      <c r="C161" s="71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93"/>
      <c r="E162" s="93"/>
      <c r="F162" s="93"/>
      <c r="G162" s="93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71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71">
        <f t="shared" si="2"/>
        <v>150</v>
      </c>
      <c r="D167" s="96"/>
      <c r="E167" s="96">
        <v>150</v>
      </c>
      <c r="F167" s="96"/>
      <c r="G167" s="96"/>
    </row>
    <row r="168" spans="1:7" ht="12.75">
      <c r="A168" s="38"/>
      <c r="B168" s="39"/>
      <c r="C168" s="71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71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93">
        <v>15</v>
      </c>
      <c r="E171" s="93">
        <v>15</v>
      </c>
      <c r="F171" s="93">
        <v>15</v>
      </c>
      <c r="G171" s="93">
        <v>15</v>
      </c>
    </row>
    <row r="172" spans="1:7" ht="12.75">
      <c r="A172" s="41" t="s">
        <v>80</v>
      </c>
      <c r="B172" s="42" t="s">
        <v>44</v>
      </c>
      <c r="C172" s="71">
        <f t="shared" si="2"/>
        <v>600</v>
      </c>
      <c r="D172" s="93">
        <v>150</v>
      </c>
      <c r="E172" s="93">
        <v>150</v>
      </c>
      <c r="F172" s="93">
        <v>150</v>
      </c>
      <c r="G172" s="93">
        <v>150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71">
        <f t="shared" si="2"/>
        <v>96</v>
      </c>
      <c r="D174" s="93">
        <v>36</v>
      </c>
      <c r="E174" s="93">
        <v>18</v>
      </c>
      <c r="F174" s="93">
        <v>6</v>
      </c>
      <c r="G174" s="93">
        <v>36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93"/>
      <c r="E175" s="93"/>
      <c r="F175" s="93"/>
      <c r="G175" s="93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71">
        <f t="shared" si="2"/>
        <v>0</v>
      </c>
      <c r="D177" s="93"/>
      <c r="E177" s="93"/>
      <c r="F177" s="93"/>
      <c r="G177" s="93"/>
    </row>
    <row r="178" spans="1:7" ht="12.75">
      <c r="A178" s="43" t="s">
        <v>90</v>
      </c>
      <c r="B178" s="45" t="s">
        <v>91</v>
      </c>
      <c r="C178" s="71">
        <f t="shared" si="2"/>
        <v>3</v>
      </c>
      <c r="D178" s="93"/>
      <c r="E178" s="93"/>
      <c r="F178" s="93">
        <v>3</v>
      </c>
      <c r="G178" s="93"/>
    </row>
    <row r="179" spans="1:7" ht="12.75">
      <c r="A179" s="43" t="s">
        <v>92</v>
      </c>
      <c r="B179" s="45" t="s">
        <v>11</v>
      </c>
      <c r="C179" s="71">
        <f t="shared" si="2"/>
        <v>0</v>
      </c>
      <c r="D179" s="93"/>
      <c r="E179" s="93"/>
      <c r="F179" s="93"/>
      <c r="G179" s="93"/>
    </row>
    <row r="180" spans="1:7" ht="12.75">
      <c r="A180" s="43" t="s">
        <v>93</v>
      </c>
      <c r="B180" s="45" t="s">
        <v>11</v>
      </c>
      <c r="C180" s="71">
        <f t="shared" si="2"/>
        <v>0</v>
      </c>
      <c r="D180" s="93"/>
      <c r="E180" s="93"/>
      <c r="F180" s="93"/>
      <c r="G180" s="93"/>
    </row>
    <row r="181" spans="1:7" ht="12.75">
      <c r="A181" s="43" t="s">
        <v>176</v>
      </c>
      <c r="B181" s="45" t="s">
        <v>11</v>
      </c>
      <c r="C181" s="71">
        <f t="shared" si="2"/>
        <v>0</v>
      </c>
      <c r="D181" s="93"/>
      <c r="E181" s="93"/>
      <c r="F181" s="93"/>
      <c r="G181" s="93"/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71">
        <f t="shared" si="2"/>
        <v>28.728</v>
      </c>
      <c r="D184" s="93">
        <v>7.182</v>
      </c>
      <c r="E184" s="93">
        <v>7.182</v>
      </c>
      <c r="F184" s="93">
        <v>7.182</v>
      </c>
      <c r="G184" s="93">
        <v>7.182</v>
      </c>
    </row>
    <row r="185" spans="1:7" ht="12.75">
      <c r="A185" s="60" t="s">
        <v>98</v>
      </c>
      <c r="B185" s="48" t="s">
        <v>11</v>
      </c>
      <c r="C185" s="71">
        <f t="shared" si="2"/>
        <v>0</v>
      </c>
      <c r="D185" s="93"/>
      <c r="E185" s="93"/>
      <c r="F185" s="93"/>
      <c r="G185" s="93"/>
    </row>
    <row r="186" spans="1:7" ht="12.75">
      <c r="A186" s="60" t="s">
        <v>99</v>
      </c>
      <c r="B186" s="48"/>
      <c r="C186" s="71">
        <f t="shared" si="2"/>
        <v>0</v>
      </c>
      <c r="D186" s="93"/>
      <c r="E186" s="93"/>
      <c r="F186" s="93"/>
      <c r="G186" s="93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93"/>
      <c r="E187" s="93"/>
      <c r="F187" s="93"/>
      <c r="G187" s="93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71">
        <f t="shared" si="2"/>
        <v>0</v>
      </c>
      <c r="D190" s="93"/>
      <c r="E190" s="93"/>
      <c r="F190" s="93"/>
      <c r="G190" s="93"/>
    </row>
    <row r="191" spans="1:7" ht="12.75">
      <c r="A191" s="60" t="s">
        <v>178</v>
      </c>
      <c r="B191" s="48" t="s">
        <v>44</v>
      </c>
      <c r="C191" s="71">
        <f t="shared" si="2"/>
        <v>1000</v>
      </c>
      <c r="D191" s="93"/>
      <c r="E191" s="93"/>
      <c r="F191" s="93">
        <v>1000</v>
      </c>
      <c r="G191" s="93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93"/>
      <c r="E192" s="93"/>
      <c r="F192" s="93"/>
      <c r="G192" s="93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71">
        <f t="shared" si="2"/>
        <v>34.748</v>
      </c>
      <c r="D195" s="93"/>
      <c r="E195" s="93"/>
      <c r="F195" s="93">
        <v>34.748</v>
      </c>
      <c r="G195" s="93"/>
    </row>
    <row r="196" spans="1:7" ht="25.5">
      <c r="A196" s="60" t="s">
        <v>183</v>
      </c>
      <c r="B196" s="63" t="s">
        <v>151</v>
      </c>
      <c r="C196" s="71">
        <f t="shared" si="2"/>
        <v>6</v>
      </c>
      <c r="D196" s="97"/>
      <c r="E196" s="97">
        <v>3</v>
      </c>
      <c r="F196" s="97">
        <v>3</v>
      </c>
      <c r="G196" s="97"/>
    </row>
    <row r="197" spans="1:7" ht="12.75">
      <c r="A197" s="60" t="s">
        <v>184</v>
      </c>
      <c r="B197" s="63" t="s">
        <v>11</v>
      </c>
      <c r="C197" s="71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47"/>
      <c r="D199" s="47"/>
      <c r="E199" s="47"/>
      <c r="F199" s="47"/>
      <c r="G199" s="47"/>
    </row>
    <row r="200" spans="1:7" ht="12.75">
      <c r="A200" s="60"/>
      <c r="B200" s="47"/>
      <c r="C200" s="47"/>
      <c r="D200" s="47"/>
      <c r="E200" s="47"/>
      <c r="F200" s="47"/>
      <c r="G200" s="47"/>
    </row>
    <row r="201" spans="1:7" ht="12.75">
      <c r="A201" s="60"/>
      <c r="B201" s="47"/>
      <c r="C201" s="47"/>
      <c r="D201" s="47"/>
      <c r="E201" s="47"/>
      <c r="F201" s="47"/>
      <c r="G201" s="47"/>
    </row>
    <row r="202" spans="1:7" ht="12.75">
      <c r="A202" s="69"/>
      <c r="B202" s="50"/>
      <c r="C202" s="50"/>
      <c r="D202" s="50"/>
      <c r="E202" s="50"/>
      <c r="F202" s="50"/>
      <c r="G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2"/>
  <sheetViews>
    <sheetView workbookViewId="0" topLeftCell="A163">
      <selection activeCell="D171" sqref="D171:G172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75" customWidth="1"/>
    <col min="5" max="5" width="10.75390625" style="75" customWidth="1"/>
    <col min="6" max="6" width="11.25390625" style="75" customWidth="1"/>
    <col min="7" max="7" width="12.375" style="75" customWidth="1"/>
  </cols>
  <sheetData>
    <row r="1" spans="4:7" ht="12.75">
      <c r="D1" s="12"/>
      <c r="E1" s="12"/>
      <c r="F1" s="12"/>
      <c r="G1" s="12"/>
    </row>
    <row r="2" spans="1:7" ht="15.75">
      <c r="A2" s="53" t="s">
        <v>202</v>
      </c>
      <c r="B2" s="53"/>
      <c r="C2" s="53"/>
      <c r="D2" s="74"/>
      <c r="E2" s="74"/>
      <c r="F2" s="74"/>
      <c r="G2" s="74"/>
    </row>
    <row r="3" spans="1:7" ht="15.75">
      <c r="A3" s="53" t="s">
        <v>203</v>
      </c>
      <c r="B3" s="53"/>
      <c r="C3" s="53"/>
      <c r="D3" s="74"/>
      <c r="E3" s="53" t="s">
        <v>209</v>
      </c>
      <c r="F3" s="74"/>
      <c r="G3" s="74"/>
    </row>
    <row r="4" spans="1:3" ht="13.5" thickBot="1">
      <c r="A4" s="64"/>
      <c r="B4" s="12"/>
      <c r="C4" s="12"/>
    </row>
    <row r="5" spans="1:7" ht="12.75">
      <c r="A5" s="88"/>
      <c r="B5" s="89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86" t="s">
        <v>15</v>
      </c>
      <c r="E6" s="86" t="s">
        <v>4</v>
      </c>
      <c r="F6" s="86" t="s">
        <v>15</v>
      </c>
      <c r="G6" s="86" t="s">
        <v>4</v>
      </c>
    </row>
    <row r="7" spans="1:7" s="2" customFormat="1" ht="13.5" thickBot="1">
      <c r="A7" s="59"/>
      <c r="B7" s="57"/>
      <c r="C7" s="55"/>
      <c r="D7" s="87"/>
      <c r="E7" s="87"/>
      <c r="F7" s="87"/>
      <c r="G7" s="87"/>
    </row>
    <row r="8" spans="1:7" ht="12.75">
      <c r="A8" s="14" t="s">
        <v>101</v>
      </c>
      <c r="B8" s="15"/>
      <c r="C8" s="5"/>
      <c r="D8" s="76"/>
      <c r="E8" s="76"/>
      <c r="F8" s="76"/>
      <c r="G8" s="76"/>
    </row>
    <row r="9" spans="1:7" ht="12.75">
      <c r="A9" s="17" t="s">
        <v>103</v>
      </c>
      <c r="B9" s="18"/>
      <c r="C9" s="5"/>
      <c r="D9" s="76"/>
      <c r="E9" s="76"/>
      <c r="F9" s="76"/>
      <c r="G9" s="76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6"/>
      <c r="E10" s="76"/>
      <c r="F10" s="76"/>
      <c r="G10" s="76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6"/>
      <c r="E11" s="76"/>
      <c r="F11" s="76"/>
      <c r="G11" s="76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6"/>
      <c r="E12" s="76"/>
      <c r="F12" s="76"/>
      <c r="G12" s="76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6"/>
      <c r="E13" s="76"/>
      <c r="F13" s="76"/>
      <c r="G13" s="76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6"/>
      <c r="E14" s="76"/>
      <c r="F14" s="76"/>
      <c r="G14" s="76"/>
    </row>
    <row r="15" spans="1:7" ht="12.75">
      <c r="A15" s="23" t="s">
        <v>3</v>
      </c>
      <c r="B15" s="24" t="s">
        <v>10</v>
      </c>
      <c r="C15" s="71">
        <f t="shared" si="0"/>
        <v>0</v>
      </c>
      <c r="D15" s="76"/>
      <c r="E15" s="76"/>
      <c r="F15" s="76"/>
      <c r="G15" s="76"/>
    </row>
    <row r="16" spans="1:7" ht="12.75">
      <c r="A16" s="23" t="s">
        <v>1</v>
      </c>
      <c r="B16" s="24" t="s">
        <v>11</v>
      </c>
      <c r="C16" s="71">
        <f t="shared" si="0"/>
        <v>0</v>
      </c>
      <c r="D16" s="76"/>
      <c r="E16" s="76"/>
      <c r="F16" s="76"/>
      <c r="G16" s="76"/>
    </row>
    <row r="17" spans="1:7" ht="12.75">
      <c r="A17" s="23" t="s">
        <v>2</v>
      </c>
      <c r="B17" s="24" t="s">
        <v>11</v>
      </c>
      <c r="C17" s="71">
        <f t="shared" si="0"/>
        <v>0</v>
      </c>
      <c r="D17" s="76"/>
      <c r="E17" s="76"/>
      <c r="F17" s="76"/>
      <c r="G17" s="76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6"/>
      <c r="E18" s="76"/>
      <c r="F18" s="76"/>
      <c r="G18" s="76"/>
    </row>
    <row r="19" spans="1:7" ht="25.5">
      <c r="A19" s="7" t="s">
        <v>106</v>
      </c>
      <c r="B19" s="18"/>
      <c r="C19" s="71">
        <f t="shared" si="0"/>
        <v>0</v>
      </c>
      <c r="D19" s="76"/>
      <c r="E19" s="76"/>
      <c r="F19" s="76"/>
      <c r="G19" s="76"/>
    </row>
    <row r="20" spans="1:7" ht="25.5">
      <c r="A20" s="21" t="s">
        <v>108</v>
      </c>
      <c r="B20" s="18" t="s">
        <v>7</v>
      </c>
      <c r="C20" s="71">
        <f t="shared" si="0"/>
        <v>0</v>
      </c>
      <c r="D20" s="76"/>
      <c r="E20" s="76"/>
      <c r="F20" s="76"/>
      <c r="G20" s="76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6"/>
      <c r="E21" s="76"/>
      <c r="F21" s="76"/>
      <c r="G21" s="76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6"/>
      <c r="E22" s="76"/>
      <c r="F22" s="76"/>
      <c r="G22" s="76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6"/>
      <c r="E23" s="76"/>
      <c r="F23" s="76"/>
      <c r="G23" s="76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6"/>
      <c r="E24" s="76"/>
      <c r="F24" s="76"/>
      <c r="G24" s="76"/>
    </row>
    <row r="25" spans="1:7" ht="12.75">
      <c r="A25" s="8" t="s">
        <v>112</v>
      </c>
      <c r="B25" s="22"/>
      <c r="C25" s="71">
        <f t="shared" si="0"/>
        <v>0</v>
      </c>
      <c r="D25" s="76"/>
      <c r="E25" s="76"/>
      <c r="F25" s="76"/>
      <c r="G25" s="76"/>
    </row>
    <row r="26" spans="1:7" ht="12.75">
      <c r="A26" s="23" t="s">
        <v>38</v>
      </c>
      <c r="B26" s="24" t="s">
        <v>7</v>
      </c>
      <c r="C26" s="71">
        <f t="shared" si="0"/>
        <v>0</v>
      </c>
      <c r="D26" s="76"/>
      <c r="E26" s="76"/>
      <c r="F26" s="76"/>
      <c r="G26" s="76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6"/>
      <c r="E27" s="76"/>
      <c r="F27" s="76"/>
      <c r="G27" s="76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6"/>
      <c r="E28" s="76"/>
      <c r="F28" s="76"/>
      <c r="G28" s="76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6"/>
      <c r="E29" s="76"/>
      <c r="F29" s="76"/>
      <c r="G29" s="76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6"/>
      <c r="E30" s="76"/>
      <c r="F30" s="76"/>
      <c r="G30" s="76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6"/>
      <c r="E31" s="76"/>
      <c r="F31" s="76"/>
      <c r="G31" s="76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6"/>
      <c r="E32" s="76"/>
      <c r="F32" s="76"/>
      <c r="G32" s="76"/>
    </row>
    <row r="33" spans="1:7" ht="25.5">
      <c r="A33" s="23" t="s">
        <v>30</v>
      </c>
      <c r="B33" s="24" t="s">
        <v>31</v>
      </c>
      <c r="C33" s="71">
        <f t="shared" si="0"/>
        <v>0</v>
      </c>
      <c r="D33" s="76"/>
      <c r="E33" s="76"/>
      <c r="F33" s="76"/>
      <c r="G33" s="76"/>
    </row>
    <row r="34" spans="1:7" ht="25.5">
      <c r="A34" s="21" t="s">
        <v>162</v>
      </c>
      <c r="B34" s="22" t="s">
        <v>7</v>
      </c>
      <c r="C34" s="71">
        <f t="shared" si="0"/>
        <v>0</v>
      </c>
      <c r="D34" s="76"/>
      <c r="E34" s="76"/>
      <c r="F34" s="76"/>
      <c r="G34" s="76"/>
    </row>
    <row r="35" spans="1:7" ht="25.5">
      <c r="A35" s="23" t="s">
        <v>28</v>
      </c>
      <c r="B35" s="24" t="s">
        <v>11</v>
      </c>
      <c r="C35" s="71">
        <f t="shared" si="0"/>
        <v>0</v>
      </c>
      <c r="D35" s="76"/>
      <c r="E35" s="76"/>
      <c r="F35" s="76"/>
      <c r="G35" s="76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6"/>
      <c r="E36" s="76"/>
      <c r="F36" s="76"/>
      <c r="G36" s="76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6"/>
      <c r="E37" s="76"/>
      <c r="F37" s="77"/>
      <c r="G37" s="77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6"/>
      <c r="E38" s="76"/>
      <c r="F38" s="77"/>
      <c r="G38" s="77"/>
    </row>
    <row r="39" spans="1:7" s="1" customFormat="1" ht="12.75">
      <c r="A39" s="23" t="s">
        <v>25</v>
      </c>
      <c r="B39" s="25"/>
      <c r="C39" s="71">
        <f t="shared" si="0"/>
        <v>0</v>
      </c>
      <c r="D39" s="76"/>
      <c r="E39" s="76"/>
      <c r="F39" s="77"/>
      <c r="G39" s="77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6"/>
      <c r="E40" s="76"/>
      <c r="F40" s="77"/>
      <c r="G40" s="77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6"/>
      <c r="E41" s="76"/>
      <c r="F41" s="77"/>
      <c r="G41" s="77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6"/>
      <c r="E42" s="76"/>
      <c r="F42" s="77"/>
      <c r="G42" s="77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6"/>
      <c r="E43" s="76"/>
      <c r="F43" s="77"/>
      <c r="G43" s="77"/>
    </row>
    <row r="44" spans="1:7" s="1" customFormat="1" ht="25.5">
      <c r="A44" s="21" t="s">
        <v>193</v>
      </c>
      <c r="B44" s="32" t="s">
        <v>11</v>
      </c>
      <c r="C44" s="71">
        <f t="shared" si="0"/>
        <v>0</v>
      </c>
      <c r="D44" s="76"/>
      <c r="E44" s="76"/>
      <c r="F44" s="77"/>
      <c r="G44" s="77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6"/>
      <c r="E45" s="76"/>
      <c r="F45" s="77"/>
      <c r="G45" s="77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6"/>
      <c r="E46" s="76"/>
      <c r="F46" s="77"/>
      <c r="G46" s="77"/>
    </row>
    <row r="47" spans="1:7" s="1" customFormat="1" ht="25.5">
      <c r="A47" s="8" t="s">
        <v>126</v>
      </c>
      <c r="B47" s="24"/>
      <c r="C47" s="71">
        <f t="shared" si="0"/>
        <v>0</v>
      </c>
      <c r="D47" s="76"/>
      <c r="E47" s="76"/>
      <c r="F47" s="77"/>
      <c r="G47" s="77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6"/>
      <c r="E48" s="76"/>
      <c r="F48" s="77"/>
      <c r="G48" s="77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6"/>
      <c r="E49" s="76"/>
      <c r="F49" s="77"/>
      <c r="G49" s="77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6"/>
      <c r="E50" s="76"/>
      <c r="F50" s="77"/>
      <c r="G50" s="77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6"/>
      <c r="E51" s="76"/>
      <c r="F51" s="77"/>
      <c r="G51" s="77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6"/>
      <c r="E52" s="76"/>
      <c r="F52" s="77"/>
      <c r="G52" s="77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6"/>
      <c r="E53" s="76"/>
      <c r="F53" s="77"/>
      <c r="G53" s="77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6"/>
      <c r="E54" s="76"/>
      <c r="F54" s="77"/>
      <c r="G54" s="77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6"/>
      <c r="E55" s="76"/>
      <c r="F55" s="77"/>
      <c r="G55" s="77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6"/>
      <c r="E56" s="76"/>
      <c r="F56" s="77"/>
      <c r="G56" s="77"/>
    </row>
    <row r="57" spans="1:7" s="1" customFormat="1" ht="25.5">
      <c r="A57" s="21" t="s">
        <v>197</v>
      </c>
      <c r="B57" s="22"/>
      <c r="C57" s="71">
        <f t="shared" si="0"/>
        <v>0</v>
      </c>
      <c r="D57" s="76"/>
      <c r="E57" s="76"/>
      <c r="F57" s="77"/>
      <c r="G57" s="77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6"/>
      <c r="E58" s="76"/>
      <c r="F58" s="77"/>
      <c r="G58" s="77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6"/>
      <c r="E59" s="76"/>
      <c r="F59" s="77"/>
      <c r="G59" s="77"/>
    </row>
    <row r="60" spans="1:7" s="1" customFormat="1" ht="25.5">
      <c r="A60" s="23" t="s">
        <v>6</v>
      </c>
      <c r="B60" s="24" t="s">
        <v>10</v>
      </c>
      <c r="C60" s="71">
        <f t="shared" si="0"/>
        <v>0</v>
      </c>
      <c r="D60" s="76"/>
      <c r="E60" s="76"/>
      <c r="F60" s="77"/>
      <c r="G60" s="77"/>
    </row>
    <row r="61" spans="1:7" s="1" customFormat="1" ht="12.75">
      <c r="A61" s="8" t="s">
        <v>115</v>
      </c>
      <c r="B61" s="22"/>
      <c r="C61" s="71">
        <f t="shared" si="0"/>
        <v>0</v>
      </c>
      <c r="D61" s="76"/>
      <c r="E61" s="76"/>
      <c r="F61" s="77"/>
      <c r="G61" s="77"/>
    </row>
    <row r="62" spans="1:7" s="1" customFormat="1" ht="12.75">
      <c r="A62" s="23" t="s">
        <v>121</v>
      </c>
      <c r="B62" s="22" t="s">
        <v>11</v>
      </c>
      <c r="C62" s="71">
        <f t="shared" si="0"/>
        <v>2</v>
      </c>
      <c r="D62" s="76"/>
      <c r="E62" s="76"/>
      <c r="F62" s="77">
        <v>2</v>
      </c>
      <c r="G62" s="77"/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6"/>
      <c r="E63" s="76"/>
      <c r="F63" s="77"/>
      <c r="G63" s="77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6"/>
      <c r="E64" s="76"/>
      <c r="F64" s="77"/>
      <c r="G64" s="77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6"/>
      <c r="E65" s="76"/>
      <c r="F65" s="77"/>
      <c r="G65" s="77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6"/>
      <c r="E66" s="76"/>
      <c r="F66" s="77"/>
      <c r="G66" s="77"/>
    </row>
    <row r="67" spans="1:7" s="1" customFormat="1" ht="25.5">
      <c r="A67" s="21" t="s">
        <v>125</v>
      </c>
      <c r="B67" s="22" t="s">
        <v>11</v>
      </c>
      <c r="C67" s="71">
        <f t="shared" si="0"/>
        <v>0</v>
      </c>
      <c r="D67" s="76"/>
      <c r="E67" s="76"/>
      <c r="F67" s="77"/>
      <c r="G67" s="77"/>
    </row>
    <row r="68" spans="1:7" s="1" customFormat="1" ht="12.75">
      <c r="A68" s="8" t="s">
        <v>129</v>
      </c>
      <c r="B68" s="22"/>
      <c r="C68" s="71">
        <f t="shared" si="0"/>
        <v>0</v>
      </c>
      <c r="D68" s="76"/>
      <c r="E68" s="76"/>
      <c r="F68" s="77"/>
      <c r="G68" s="77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6"/>
      <c r="E69" s="76"/>
      <c r="F69" s="77"/>
      <c r="G69" s="77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6"/>
      <c r="E70" s="76"/>
      <c r="F70" s="77"/>
      <c r="G70" s="77"/>
    </row>
    <row r="71" spans="1:7" s="1" customFormat="1" ht="25.5">
      <c r="A71" s="10" t="s">
        <v>132</v>
      </c>
      <c r="B71" s="24"/>
      <c r="C71" s="71">
        <f t="shared" si="0"/>
        <v>0</v>
      </c>
      <c r="D71" s="76"/>
      <c r="E71" s="76"/>
      <c r="F71" s="77"/>
      <c r="G71" s="77"/>
    </row>
    <row r="72" spans="1:7" s="1" customFormat="1" ht="12.75">
      <c r="A72" s="23" t="s">
        <v>133</v>
      </c>
      <c r="B72" s="6" t="s">
        <v>11</v>
      </c>
      <c r="C72" s="71">
        <f t="shared" si="0"/>
        <v>0</v>
      </c>
      <c r="D72" s="76"/>
      <c r="E72" s="76"/>
      <c r="F72" s="77"/>
      <c r="G72" s="77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6"/>
      <c r="E73" s="76"/>
      <c r="F73" s="77"/>
      <c r="G73" s="77"/>
    </row>
    <row r="74" spans="1:7" s="1" customFormat="1" ht="25.5">
      <c r="A74" s="23" t="s">
        <v>135</v>
      </c>
      <c r="B74" s="6" t="s">
        <v>11</v>
      </c>
      <c r="C74" s="71">
        <f t="shared" si="0"/>
        <v>0</v>
      </c>
      <c r="D74" s="76"/>
      <c r="E74" s="76"/>
      <c r="F74" s="77"/>
      <c r="G74" s="77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0</v>
      </c>
      <c r="D75" s="76"/>
      <c r="E75" s="76"/>
      <c r="F75" s="77"/>
      <c r="G75" s="77"/>
    </row>
    <row r="76" spans="1:7" s="1" customFormat="1" ht="12.75">
      <c r="A76" s="23" t="s">
        <v>137</v>
      </c>
      <c r="B76" s="6" t="s">
        <v>11</v>
      </c>
      <c r="C76" s="71">
        <f t="shared" si="1"/>
        <v>2</v>
      </c>
      <c r="D76" s="76"/>
      <c r="E76" s="76">
        <v>2</v>
      </c>
      <c r="F76" s="77"/>
      <c r="G76" s="77"/>
    </row>
    <row r="77" spans="1:7" s="1" customFormat="1" ht="12.75">
      <c r="A77" s="26" t="s">
        <v>138</v>
      </c>
      <c r="B77" s="6" t="s">
        <v>11</v>
      </c>
      <c r="C77" s="71">
        <f t="shared" si="1"/>
        <v>0</v>
      </c>
      <c r="D77" s="76"/>
      <c r="E77" s="76"/>
      <c r="F77" s="77"/>
      <c r="G77" s="77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6"/>
      <c r="E78" s="76"/>
      <c r="F78" s="77"/>
      <c r="G78" s="77"/>
    </row>
    <row r="79" spans="1:7" s="1" customFormat="1" ht="12.75">
      <c r="A79" s="26" t="s">
        <v>139</v>
      </c>
      <c r="B79" s="6" t="s">
        <v>11</v>
      </c>
      <c r="C79" s="71">
        <f t="shared" si="1"/>
        <v>0</v>
      </c>
      <c r="D79" s="76"/>
      <c r="E79" s="76"/>
      <c r="F79" s="77"/>
      <c r="G79" s="77"/>
    </row>
    <row r="80" spans="1:7" s="1" customFormat="1" ht="12.75">
      <c r="A80" s="26" t="s">
        <v>140</v>
      </c>
      <c r="B80" s="6" t="s">
        <v>11</v>
      </c>
      <c r="C80" s="71">
        <f t="shared" si="1"/>
        <v>0</v>
      </c>
      <c r="D80" s="76"/>
      <c r="E80" s="76"/>
      <c r="F80" s="77"/>
      <c r="G80" s="77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6"/>
      <c r="E81" s="76"/>
      <c r="F81" s="77"/>
      <c r="G81" s="77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6"/>
      <c r="E82" s="76"/>
      <c r="F82" s="77"/>
      <c r="G82" s="77"/>
    </row>
    <row r="83" spans="1:7" s="1" customFormat="1" ht="12.75">
      <c r="A83" s="28" t="s">
        <v>142</v>
      </c>
      <c r="B83" s="27" t="s">
        <v>11</v>
      </c>
      <c r="C83" s="71">
        <f t="shared" si="1"/>
        <v>8</v>
      </c>
      <c r="D83" s="76"/>
      <c r="E83" s="76">
        <v>8</v>
      </c>
      <c r="F83" s="77"/>
      <c r="G83" s="77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6"/>
      <c r="E84" s="76"/>
      <c r="F84" s="77"/>
      <c r="G84" s="77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6"/>
      <c r="E85" s="76"/>
      <c r="F85" s="77"/>
      <c r="G85" s="77"/>
    </row>
    <row r="86" spans="1:7" s="1" customFormat="1" ht="12.75">
      <c r="A86" s="23"/>
      <c r="B86" s="24"/>
      <c r="C86" s="71">
        <f t="shared" si="1"/>
        <v>0</v>
      </c>
      <c r="D86" s="76"/>
      <c r="E86" s="76"/>
      <c r="F86" s="77"/>
      <c r="G86" s="77"/>
    </row>
    <row r="87" spans="1:7" s="1" customFormat="1" ht="12.75">
      <c r="A87" s="66" t="s">
        <v>5</v>
      </c>
      <c r="B87" s="29"/>
      <c r="C87" s="71">
        <f t="shared" si="1"/>
        <v>0</v>
      </c>
      <c r="D87" s="76"/>
      <c r="E87" s="76"/>
      <c r="F87" s="77"/>
      <c r="G87" s="77"/>
    </row>
    <row r="88" spans="1:7" s="9" customFormat="1" ht="12.75">
      <c r="A88" s="21" t="s">
        <v>22</v>
      </c>
      <c r="B88" s="30" t="s">
        <v>171</v>
      </c>
      <c r="C88" s="71">
        <f t="shared" si="1"/>
        <v>0</v>
      </c>
      <c r="D88" s="76"/>
      <c r="E88" s="76"/>
      <c r="F88" s="77"/>
      <c r="G88" s="77"/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6"/>
      <c r="E89" s="76"/>
      <c r="F89" s="77"/>
      <c r="G89" s="77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6"/>
      <c r="E90" s="76"/>
      <c r="F90" s="77"/>
      <c r="G90" s="77"/>
    </row>
    <row r="91" spans="1:7" s="1" customFormat="1" ht="25.5">
      <c r="A91" s="21" t="s">
        <v>199</v>
      </c>
      <c r="B91" s="32" t="s">
        <v>44</v>
      </c>
      <c r="C91" s="71">
        <f t="shared" si="1"/>
        <v>0</v>
      </c>
      <c r="D91" s="76"/>
      <c r="E91" s="76"/>
      <c r="F91" s="77"/>
      <c r="G91" s="77"/>
    </row>
    <row r="92" spans="1:7" s="9" customFormat="1" ht="12.75">
      <c r="A92" s="67" t="s">
        <v>152</v>
      </c>
      <c r="B92" s="33" t="s">
        <v>11</v>
      </c>
      <c r="C92" s="71">
        <f t="shared" si="1"/>
        <v>0</v>
      </c>
      <c r="D92" s="76"/>
      <c r="E92" s="76"/>
      <c r="F92" s="77"/>
      <c r="G92" s="77"/>
    </row>
    <row r="93" spans="1:7" s="9" customFormat="1" ht="25.5">
      <c r="A93" s="21" t="s">
        <v>149</v>
      </c>
      <c r="B93" s="30" t="s">
        <v>11</v>
      </c>
      <c r="C93" s="71">
        <f t="shared" si="1"/>
        <v>6</v>
      </c>
      <c r="D93" s="76"/>
      <c r="E93" s="76">
        <v>6</v>
      </c>
      <c r="F93" s="77"/>
      <c r="G93" s="77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6"/>
      <c r="E94" s="76"/>
      <c r="F94" s="77"/>
      <c r="G94" s="77"/>
    </row>
    <row r="95" spans="1:7" s="9" customFormat="1" ht="12.75">
      <c r="A95" s="21" t="s">
        <v>169</v>
      </c>
      <c r="B95" s="30" t="s">
        <v>7</v>
      </c>
      <c r="C95" s="71">
        <f t="shared" si="1"/>
        <v>40</v>
      </c>
      <c r="D95" s="76"/>
      <c r="E95" s="76">
        <v>40</v>
      </c>
      <c r="F95" s="77"/>
      <c r="G95" s="77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6"/>
      <c r="E96" s="76"/>
      <c r="F96" s="77"/>
      <c r="G96" s="77"/>
    </row>
    <row r="97" spans="1:7" s="9" customFormat="1" ht="12.75">
      <c r="A97" s="21" t="s">
        <v>166</v>
      </c>
      <c r="B97" s="30" t="s">
        <v>10</v>
      </c>
      <c r="C97" s="71">
        <f t="shared" si="1"/>
        <v>0</v>
      </c>
      <c r="D97" s="76"/>
      <c r="E97" s="76"/>
      <c r="F97" s="77"/>
      <c r="G97" s="77"/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6"/>
      <c r="E98" s="76"/>
      <c r="F98" s="77"/>
      <c r="G98" s="77"/>
    </row>
    <row r="99" spans="1:7" s="9" customFormat="1" ht="12.75">
      <c r="A99" s="21" t="s">
        <v>39</v>
      </c>
      <c r="B99" s="30" t="s">
        <v>7</v>
      </c>
      <c r="C99" s="71">
        <f t="shared" si="1"/>
        <v>5</v>
      </c>
      <c r="D99" s="76"/>
      <c r="E99" s="76">
        <v>5</v>
      </c>
      <c r="F99" s="77"/>
      <c r="G99" s="77"/>
    </row>
    <row r="100" spans="1:7" s="9" customFormat="1" ht="12.75">
      <c r="A100" s="21" t="s">
        <v>40</v>
      </c>
      <c r="B100" s="30" t="s">
        <v>7</v>
      </c>
      <c r="C100" s="71">
        <f t="shared" si="1"/>
        <v>0</v>
      </c>
      <c r="D100" s="76"/>
      <c r="E100" s="76"/>
      <c r="F100" s="77"/>
      <c r="G100" s="77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6"/>
      <c r="E101" s="76"/>
      <c r="F101" s="77"/>
      <c r="G101" s="77"/>
    </row>
    <row r="102" spans="1:7" s="9" customFormat="1" ht="12.75">
      <c r="A102" s="21" t="s">
        <v>35</v>
      </c>
      <c r="B102" s="30" t="s">
        <v>7</v>
      </c>
      <c r="C102" s="71">
        <f t="shared" si="1"/>
        <v>0</v>
      </c>
      <c r="D102" s="76"/>
      <c r="E102" s="76"/>
      <c r="F102" s="77"/>
      <c r="G102" s="77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6"/>
      <c r="E103" s="76"/>
      <c r="F103" s="77"/>
      <c r="G103" s="77"/>
    </row>
    <row r="104" spans="1:7" s="9" customFormat="1" ht="12.75">
      <c r="A104" s="21" t="s">
        <v>201</v>
      </c>
      <c r="B104" s="34" t="s">
        <v>7</v>
      </c>
      <c r="C104" s="71">
        <f t="shared" si="1"/>
        <v>69.44</v>
      </c>
      <c r="D104" s="76">
        <v>69.44</v>
      </c>
      <c r="E104" s="76"/>
      <c r="F104" s="77"/>
      <c r="G104" s="77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6"/>
      <c r="E105" s="76"/>
      <c r="F105" s="77"/>
      <c r="G105" s="77"/>
    </row>
    <row r="106" spans="1:7" s="9" customFormat="1" ht="12.75">
      <c r="A106" s="21" t="s">
        <v>159</v>
      </c>
      <c r="B106" s="34" t="s">
        <v>44</v>
      </c>
      <c r="C106" s="71">
        <f t="shared" si="1"/>
        <v>24</v>
      </c>
      <c r="D106" s="76"/>
      <c r="E106" s="76"/>
      <c r="F106" s="77">
        <v>24</v>
      </c>
      <c r="G106" s="77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6"/>
      <c r="E107" s="76"/>
      <c r="F107" s="77"/>
      <c r="G107" s="77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6"/>
      <c r="E108" s="76"/>
      <c r="F108" s="77"/>
      <c r="G108" s="77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6"/>
      <c r="E109" s="76"/>
      <c r="F109" s="77"/>
      <c r="G109" s="77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6"/>
      <c r="E110" s="76"/>
      <c r="F110" s="77"/>
      <c r="G110" s="77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6"/>
      <c r="E111" s="76">
        <v>16</v>
      </c>
      <c r="F111" s="77">
        <v>16</v>
      </c>
      <c r="G111" s="77"/>
    </row>
    <row r="112" spans="1:7" s="1" customFormat="1" ht="12.75">
      <c r="A112" s="23"/>
      <c r="B112" s="35"/>
      <c r="C112" s="71">
        <f t="shared" si="1"/>
        <v>0</v>
      </c>
      <c r="D112" s="76"/>
      <c r="E112" s="76"/>
      <c r="F112" s="77"/>
      <c r="G112" s="77"/>
    </row>
    <row r="113" spans="1:7" s="1" customFormat="1" ht="12.75">
      <c r="A113" s="10" t="s">
        <v>145</v>
      </c>
      <c r="B113" s="27"/>
      <c r="C113" s="71">
        <f t="shared" si="1"/>
        <v>0</v>
      </c>
      <c r="D113" s="76"/>
      <c r="E113" s="76"/>
      <c r="F113" s="77"/>
      <c r="G113" s="77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6"/>
      <c r="E114" s="76"/>
      <c r="F114" s="77"/>
      <c r="G114" s="77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6"/>
      <c r="E115" s="76"/>
      <c r="F115" s="77"/>
      <c r="G115" s="77"/>
    </row>
    <row r="116" spans="1:7" s="1" customFormat="1" ht="12.75">
      <c r="A116" s="10" t="s">
        <v>153</v>
      </c>
      <c r="B116" s="35"/>
      <c r="C116" s="71">
        <f t="shared" si="1"/>
        <v>0</v>
      </c>
      <c r="D116" s="76"/>
      <c r="E116" s="76"/>
      <c r="F116" s="77"/>
      <c r="G116" s="77"/>
    </row>
    <row r="117" spans="1:7" s="1" customFormat="1" ht="12.75">
      <c r="A117" s="66" t="s">
        <v>101</v>
      </c>
      <c r="B117" s="35"/>
      <c r="C117" s="71">
        <f t="shared" si="1"/>
        <v>0</v>
      </c>
      <c r="D117" s="77"/>
      <c r="E117" s="77"/>
      <c r="F117" s="77"/>
      <c r="G117" s="77"/>
    </row>
    <row r="118" spans="1:7" s="1" customFormat="1" ht="12.75">
      <c r="A118" s="8" t="s">
        <v>154</v>
      </c>
      <c r="B118" s="35"/>
      <c r="C118" s="71">
        <f t="shared" si="1"/>
        <v>0</v>
      </c>
      <c r="D118" s="77"/>
      <c r="E118" s="77"/>
      <c r="F118" s="77"/>
      <c r="G118" s="77"/>
    </row>
    <row r="119" spans="1:7" s="1" customFormat="1" ht="12.75">
      <c r="A119" s="23" t="s">
        <v>42</v>
      </c>
      <c r="B119" s="27"/>
      <c r="C119" s="71">
        <f t="shared" si="1"/>
        <v>0</v>
      </c>
      <c r="D119" s="77"/>
      <c r="E119" s="77"/>
      <c r="F119" s="77"/>
      <c r="G119" s="77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7"/>
      <c r="E120" s="77"/>
      <c r="F120" s="77"/>
      <c r="G120" s="77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7"/>
      <c r="E121" s="77"/>
      <c r="F121" s="77"/>
      <c r="G121" s="77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7"/>
      <c r="E122" s="77"/>
      <c r="F122" s="77"/>
      <c r="G122" s="77"/>
    </row>
    <row r="123" spans="1:7" s="1" customFormat="1" ht="12.75">
      <c r="A123" s="26" t="s">
        <v>47</v>
      </c>
      <c r="B123" s="27"/>
      <c r="C123" s="71">
        <f t="shared" si="1"/>
        <v>0</v>
      </c>
      <c r="D123" s="77"/>
      <c r="E123" s="77"/>
      <c r="F123" s="77"/>
      <c r="G123" s="77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7"/>
      <c r="E124" s="77"/>
      <c r="F124" s="77"/>
      <c r="G124" s="77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7"/>
      <c r="E125" s="77"/>
      <c r="F125" s="77"/>
      <c r="G125" s="77"/>
    </row>
    <row r="126" spans="1:7" s="1" customFormat="1" ht="25.5">
      <c r="A126" s="26" t="s">
        <v>172</v>
      </c>
      <c r="B126" s="27" t="s">
        <v>11</v>
      </c>
      <c r="C126" s="71">
        <f t="shared" si="1"/>
        <v>100</v>
      </c>
      <c r="D126" s="77"/>
      <c r="E126" s="77"/>
      <c r="F126" s="77">
        <v>100</v>
      </c>
      <c r="G126" s="77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8"/>
      <c r="E127" s="78"/>
      <c r="F127" s="78"/>
      <c r="G127" s="78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9"/>
      <c r="E128" s="79"/>
      <c r="F128" s="79"/>
      <c r="G128" s="79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9"/>
      <c r="E129" s="79"/>
      <c r="F129" s="79"/>
      <c r="G129" s="79"/>
    </row>
    <row r="130" spans="1:7" ht="12.75">
      <c r="A130" s="23" t="s">
        <v>52</v>
      </c>
      <c r="B130" s="37"/>
      <c r="C130" s="71">
        <f t="shared" si="1"/>
        <v>0</v>
      </c>
      <c r="D130" s="80"/>
      <c r="E130" s="80"/>
      <c r="F130" s="81"/>
      <c r="G130" s="80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80"/>
      <c r="E131" s="80"/>
      <c r="F131" s="81"/>
      <c r="G131" s="80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80"/>
      <c r="E132" s="80"/>
      <c r="F132" s="81"/>
      <c r="G132" s="80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80"/>
      <c r="E133" s="80"/>
      <c r="F133" s="81"/>
      <c r="G133" s="80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80"/>
      <c r="E134" s="80"/>
      <c r="F134" s="81"/>
      <c r="G134" s="80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80"/>
      <c r="E135" s="80"/>
      <c r="F135" s="80"/>
      <c r="G135" s="80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80"/>
      <c r="E136" s="80"/>
      <c r="F136" s="80"/>
      <c r="G136" s="80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80"/>
      <c r="E137" s="80"/>
      <c r="F137" s="80"/>
      <c r="G137" s="80"/>
    </row>
    <row r="138" spans="1:7" ht="12.75">
      <c r="A138" s="23" t="s">
        <v>59</v>
      </c>
      <c r="B138" s="37" t="s">
        <v>60</v>
      </c>
      <c r="C138" s="71">
        <f t="shared" si="1"/>
        <v>5</v>
      </c>
      <c r="D138" s="80"/>
      <c r="E138" s="80">
        <v>5</v>
      </c>
      <c r="F138" s="80"/>
      <c r="G138" s="80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80"/>
      <c r="E139" s="80"/>
      <c r="F139" s="80"/>
      <c r="G139" s="80"/>
    </row>
    <row r="140" spans="1:7" ht="12.75">
      <c r="A140" s="23" t="s">
        <v>61</v>
      </c>
      <c r="B140" s="37"/>
      <c r="C140" s="71">
        <f t="shared" si="2"/>
        <v>0</v>
      </c>
      <c r="D140" s="80"/>
      <c r="E140" s="80"/>
      <c r="F140" s="80"/>
      <c r="G140" s="80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80"/>
      <c r="E141" s="80"/>
      <c r="F141" s="80"/>
      <c r="G141" s="80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80"/>
      <c r="E142" s="80"/>
      <c r="F142" s="80"/>
      <c r="G142" s="80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80"/>
      <c r="E143" s="80"/>
      <c r="F143" s="80"/>
      <c r="G143" s="80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80"/>
      <c r="E144" s="80"/>
      <c r="F144" s="80"/>
      <c r="G144" s="80"/>
    </row>
    <row r="145" spans="1:7" ht="12.75">
      <c r="A145" s="26" t="s">
        <v>66</v>
      </c>
      <c r="B145" s="37"/>
      <c r="C145" s="71">
        <f t="shared" si="2"/>
        <v>0</v>
      </c>
      <c r="D145" s="82"/>
      <c r="E145" s="80"/>
      <c r="F145" s="80"/>
      <c r="G145" s="80"/>
    </row>
    <row r="146" spans="1:7" ht="12.75">
      <c r="A146" s="36" t="s">
        <v>46</v>
      </c>
      <c r="B146" s="37" t="s">
        <v>11</v>
      </c>
      <c r="C146" s="71">
        <f t="shared" si="2"/>
        <v>0</v>
      </c>
      <c r="D146" s="82"/>
      <c r="E146" s="80"/>
      <c r="F146" s="80"/>
      <c r="G146" s="80"/>
    </row>
    <row r="147" spans="1:7" ht="12.75">
      <c r="A147" s="26" t="s">
        <v>67</v>
      </c>
      <c r="B147" s="37"/>
      <c r="C147" s="71">
        <f t="shared" si="2"/>
        <v>0</v>
      </c>
      <c r="D147" s="82"/>
      <c r="E147" s="80"/>
      <c r="F147" s="80"/>
      <c r="G147" s="80"/>
    </row>
    <row r="148" spans="1:7" ht="12.75">
      <c r="A148" s="36" t="s">
        <v>49</v>
      </c>
      <c r="B148" s="37" t="s">
        <v>11</v>
      </c>
      <c r="C148" s="71">
        <f t="shared" si="2"/>
        <v>27</v>
      </c>
      <c r="D148" s="81">
        <v>27</v>
      </c>
      <c r="E148" s="80"/>
      <c r="F148" s="80"/>
      <c r="G148" s="80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80"/>
      <c r="E149" s="80"/>
      <c r="F149" s="80"/>
      <c r="G149" s="80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80"/>
      <c r="E150" s="80"/>
      <c r="F150" s="80"/>
      <c r="G150" s="80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80"/>
      <c r="E151" s="80"/>
      <c r="F151" s="80"/>
      <c r="G151" s="80"/>
    </row>
    <row r="152" spans="1:7" ht="12.75">
      <c r="A152" s="26" t="s">
        <v>70</v>
      </c>
      <c r="B152" s="37" t="s">
        <v>71</v>
      </c>
      <c r="C152" s="71">
        <f t="shared" si="2"/>
        <v>4</v>
      </c>
      <c r="D152" s="80">
        <v>4</v>
      </c>
      <c r="E152" s="80"/>
      <c r="F152" s="80"/>
      <c r="G152" s="80"/>
    </row>
    <row r="153" spans="1:7" ht="25.5">
      <c r="A153" s="8" t="s">
        <v>156</v>
      </c>
      <c r="B153" s="37"/>
      <c r="C153" s="71">
        <f t="shared" si="2"/>
        <v>0</v>
      </c>
      <c r="D153" s="80"/>
      <c r="E153" s="80"/>
      <c r="F153" s="80"/>
      <c r="G153" s="80"/>
    </row>
    <row r="154" spans="1:7" ht="12.75">
      <c r="A154" s="23" t="s">
        <v>72</v>
      </c>
      <c r="B154" s="37"/>
      <c r="C154" s="71">
        <f t="shared" si="2"/>
        <v>0</v>
      </c>
      <c r="D154" s="80"/>
      <c r="E154" s="80"/>
      <c r="F154" s="80"/>
      <c r="G154" s="80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80"/>
      <c r="E155" s="80"/>
      <c r="F155" s="80"/>
      <c r="G155" s="80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80"/>
      <c r="E156" s="80"/>
      <c r="F156" s="80"/>
      <c r="G156" s="80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80"/>
      <c r="E157" s="80"/>
      <c r="F157" s="80"/>
      <c r="G157" s="80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80"/>
      <c r="E158" s="80"/>
      <c r="F158" s="80"/>
      <c r="G158" s="80"/>
    </row>
    <row r="159" spans="1:7" ht="12.75">
      <c r="A159" s="26" t="s">
        <v>73</v>
      </c>
      <c r="B159" s="37"/>
      <c r="C159" s="71">
        <f t="shared" si="2"/>
        <v>0</v>
      </c>
      <c r="D159" s="80"/>
      <c r="E159" s="80"/>
      <c r="F159" s="80"/>
      <c r="G159" s="80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80"/>
      <c r="E160" s="80"/>
      <c r="F160" s="80"/>
      <c r="G160" s="80"/>
    </row>
    <row r="161" spans="1:7" ht="12.75">
      <c r="A161" s="26" t="s">
        <v>74</v>
      </c>
      <c r="B161" s="37"/>
      <c r="C161" s="71">
        <f t="shared" si="2"/>
        <v>0</v>
      </c>
      <c r="D161" s="80"/>
      <c r="E161" s="80"/>
      <c r="F161" s="80"/>
      <c r="G161" s="80"/>
    </row>
    <row r="162" spans="1:7" ht="12.75">
      <c r="A162" s="36" t="s">
        <v>49</v>
      </c>
      <c r="B162" s="37" t="s">
        <v>11</v>
      </c>
      <c r="C162" s="71">
        <f t="shared" si="2"/>
        <v>27</v>
      </c>
      <c r="D162" s="80">
        <v>27</v>
      </c>
      <c r="E162" s="80"/>
      <c r="F162" s="80"/>
      <c r="G162" s="80"/>
    </row>
    <row r="163" spans="1:7" ht="12.75">
      <c r="A163" s="36" t="s">
        <v>45</v>
      </c>
      <c r="B163" s="37" t="s">
        <v>11</v>
      </c>
      <c r="C163" s="71">
        <f t="shared" si="2"/>
        <v>0</v>
      </c>
      <c r="D163" s="80"/>
      <c r="E163" s="80"/>
      <c r="F163" s="80"/>
      <c r="G163" s="80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80"/>
      <c r="E164" s="80"/>
      <c r="F164" s="80"/>
      <c r="G164" s="80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80"/>
      <c r="E165" s="80"/>
      <c r="F165" s="80"/>
      <c r="G165" s="80"/>
    </row>
    <row r="166" spans="1:7" ht="25.5">
      <c r="A166" s="8" t="s">
        <v>157</v>
      </c>
      <c r="B166" s="40"/>
      <c r="C166" s="71">
        <f t="shared" si="2"/>
        <v>0</v>
      </c>
      <c r="D166" s="80"/>
      <c r="E166" s="80"/>
      <c r="F166" s="80"/>
      <c r="G166" s="80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3"/>
      <c r="E167" s="83"/>
      <c r="F167" s="83"/>
      <c r="G167" s="83"/>
    </row>
    <row r="168" spans="1:7" ht="12.75">
      <c r="A168" s="38"/>
      <c r="B168" s="39"/>
      <c r="C168" s="71">
        <f t="shared" si="2"/>
        <v>0</v>
      </c>
      <c r="D168" s="80"/>
      <c r="E168" s="80"/>
      <c r="F168" s="80"/>
      <c r="G168" s="80"/>
    </row>
    <row r="169" spans="1:7" ht="12.75">
      <c r="A169" s="66" t="s">
        <v>5</v>
      </c>
      <c r="B169" s="29"/>
      <c r="C169" s="71">
        <f t="shared" si="2"/>
        <v>0</v>
      </c>
      <c r="D169" s="80"/>
      <c r="E169" s="80"/>
      <c r="F169" s="80"/>
      <c r="G169" s="80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80"/>
      <c r="E170" s="80"/>
      <c r="F170" s="80"/>
      <c r="G170" s="80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80">
        <v>15</v>
      </c>
      <c r="E171" s="80">
        <v>15</v>
      </c>
      <c r="F171" s="80">
        <v>15</v>
      </c>
      <c r="G171" s="80">
        <v>15</v>
      </c>
    </row>
    <row r="172" spans="1:7" ht="12.75">
      <c r="A172" s="41" t="s">
        <v>80</v>
      </c>
      <c r="B172" s="42" t="s">
        <v>44</v>
      </c>
      <c r="C172" s="71">
        <f t="shared" si="2"/>
        <v>600</v>
      </c>
      <c r="D172" s="80">
        <v>150</v>
      </c>
      <c r="E172" s="80">
        <v>150</v>
      </c>
      <c r="F172" s="80">
        <v>150</v>
      </c>
      <c r="G172" s="80">
        <v>150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80"/>
      <c r="E173" s="80"/>
      <c r="F173" s="80"/>
      <c r="G173" s="80"/>
    </row>
    <row r="174" spans="1:7" ht="25.5">
      <c r="A174" s="43" t="s">
        <v>83</v>
      </c>
      <c r="B174" s="44" t="s">
        <v>60</v>
      </c>
      <c r="C174" s="71">
        <f t="shared" si="2"/>
        <v>160</v>
      </c>
      <c r="D174" s="80">
        <v>60</v>
      </c>
      <c r="E174" s="80">
        <v>30</v>
      </c>
      <c r="F174" s="80">
        <v>10</v>
      </c>
      <c r="G174" s="80">
        <v>60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80"/>
      <c r="E175" s="80"/>
      <c r="F175" s="80"/>
      <c r="G175" s="80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80"/>
      <c r="E176" s="80"/>
      <c r="F176" s="80"/>
      <c r="G176" s="80"/>
    </row>
    <row r="177" spans="1:7" ht="12.75">
      <c r="A177" s="43" t="s">
        <v>88</v>
      </c>
      <c r="B177" s="45" t="s">
        <v>89</v>
      </c>
      <c r="C177" s="71">
        <f t="shared" si="2"/>
        <v>50</v>
      </c>
      <c r="D177" s="80"/>
      <c r="E177" s="80"/>
      <c r="F177" s="80">
        <v>50</v>
      </c>
      <c r="G177" s="80"/>
    </row>
    <row r="178" spans="1:7" ht="12.75">
      <c r="A178" s="43" t="s">
        <v>90</v>
      </c>
      <c r="B178" s="45" t="s">
        <v>91</v>
      </c>
      <c r="C178" s="71">
        <f t="shared" si="2"/>
        <v>5</v>
      </c>
      <c r="D178" s="80"/>
      <c r="E178" s="80"/>
      <c r="F178" s="80">
        <v>5</v>
      </c>
      <c r="G178" s="80"/>
    </row>
    <row r="179" spans="1:7" ht="12.75">
      <c r="A179" s="43" t="s">
        <v>92</v>
      </c>
      <c r="B179" s="45" t="s">
        <v>11</v>
      </c>
      <c r="C179" s="71">
        <f t="shared" si="2"/>
        <v>5</v>
      </c>
      <c r="D179" s="80"/>
      <c r="E179" s="80">
        <v>5</v>
      </c>
      <c r="F179" s="80"/>
      <c r="G179" s="80"/>
    </row>
    <row r="180" spans="1:7" ht="12.75">
      <c r="A180" s="43" t="s">
        <v>93</v>
      </c>
      <c r="B180" s="45" t="s">
        <v>11</v>
      </c>
      <c r="C180" s="71">
        <f t="shared" si="2"/>
        <v>5</v>
      </c>
      <c r="D180" s="80"/>
      <c r="E180" s="80">
        <v>5</v>
      </c>
      <c r="F180" s="80"/>
      <c r="G180" s="80"/>
    </row>
    <row r="181" spans="1:7" ht="12.75">
      <c r="A181" s="43" t="s">
        <v>176</v>
      </c>
      <c r="B181" s="45" t="s">
        <v>11</v>
      </c>
      <c r="C181" s="71">
        <f t="shared" si="2"/>
        <v>10</v>
      </c>
      <c r="D181" s="80">
        <v>5</v>
      </c>
      <c r="E181" s="80"/>
      <c r="F181" s="80"/>
      <c r="G181" s="80">
        <v>5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80"/>
      <c r="E182" s="80"/>
      <c r="F182" s="80"/>
      <c r="G182" s="80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80"/>
      <c r="E183" s="80"/>
      <c r="F183" s="80"/>
      <c r="G183" s="80"/>
    </row>
    <row r="184" spans="1:7" ht="51">
      <c r="A184" s="43" t="s">
        <v>96</v>
      </c>
      <c r="B184" s="46" t="s">
        <v>97</v>
      </c>
      <c r="C184" s="71">
        <f t="shared" si="2"/>
        <v>31.26</v>
      </c>
      <c r="D184" s="80">
        <v>7.815</v>
      </c>
      <c r="E184" s="80">
        <v>7.815</v>
      </c>
      <c r="F184" s="80">
        <v>7.815</v>
      </c>
      <c r="G184" s="80">
        <v>7.815</v>
      </c>
    </row>
    <row r="185" spans="1:7" ht="12.75">
      <c r="A185" s="60" t="s">
        <v>98</v>
      </c>
      <c r="B185" s="48" t="s">
        <v>11</v>
      </c>
      <c r="C185" s="71">
        <f t="shared" si="2"/>
        <v>8</v>
      </c>
      <c r="D185" s="80"/>
      <c r="E185" s="80"/>
      <c r="F185" s="80">
        <v>8</v>
      </c>
      <c r="G185" s="80"/>
    </row>
    <row r="186" spans="1:7" ht="12.75">
      <c r="A186" s="60" t="s">
        <v>99</v>
      </c>
      <c r="B186" s="48"/>
      <c r="C186" s="71">
        <f t="shared" si="2"/>
        <v>0</v>
      </c>
      <c r="D186" s="80"/>
      <c r="E186" s="80"/>
      <c r="F186" s="80"/>
      <c r="G186" s="80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80"/>
      <c r="E187" s="80"/>
      <c r="F187" s="80"/>
      <c r="G187" s="80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80"/>
      <c r="E188" s="80"/>
      <c r="F188" s="80"/>
      <c r="G188" s="80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3"/>
      <c r="E189" s="83"/>
      <c r="F189" s="83"/>
      <c r="G189" s="83"/>
    </row>
    <row r="190" spans="1:7" ht="25.5">
      <c r="A190" s="60" t="s">
        <v>177</v>
      </c>
      <c r="B190" s="48" t="s">
        <v>44</v>
      </c>
      <c r="C190" s="71">
        <f t="shared" si="2"/>
        <v>125</v>
      </c>
      <c r="D190" s="80"/>
      <c r="E190" s="80">
        <v>125</v>
      </c>
      <c r="F190" s="80"/>
      <c r="G190" s="80"/>
    </row>
    <row r="191" spans="1:7" ht="12.75">
      <c r="A191" s="60" t="s">
        <v>178</v>
      </c>
      <c r="B191" s="48" t="s">
        <v>44</v>
      </c>
      <c r="C191" s="71">
        <f t="shared" si="2"/>
        <v>504</v>
      </c>
      <c r="D191" s="80"/>
      <c r="E191" s="80">
        <v>504</v>
      </c>
      <c r="F191" s="80"/>
      <c r="G191" s="80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80"/>
      <c r="E192" s="80"/>
      <c r="F192" s="80"/>
      <c r="G192" s="80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80"/>
      <c r="E193" s="80"/>
      <c r="F193" s="80"/>
      <c r="G193" s="80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80"/>
      <c r="E194" s="80"/>
      <c r="F194" s="80"/>
      <c r="G194" s="80"/>
    </row>
    <row r="195" spans="1:7" ht="25.5">
      <c r="A195" s="60" t="s">
        <v>182</v>
      </c>
      <c r="B195" s="62" t="s">
        <v>82</v>
      </c>
      <c r="C195" s="71">
        <f t="shared" si="2"/>
        <v>51.732</v>
      </c>
      <c r="D195" s="80"/>
      <c r="E195" s="80"/>
      <c r="F195" s="80">
        <v>51.732</v>
      </c>
      <c r="G195" s="80"/>
    </row>
    <row r="196" spans="1:7" ht="25.5">
      <c r="A196" s="60" t="s">
        <v>183</v>
      </c>
      <c r="B196" s="63" t="s">
        <v>151</v>
      </c>
      <c r="C196" s="71">
        <f t="shared" si="2"/>
        <v>10</v>
      </c>
      <c r="D196" s="84"/>
      <c r="E196" s="84">
        <v>5</v>
      </c>
      <c r="F196" s="84">
        <v>5</v>
      </c>
      <c r="G196" s="84"/>
    </row>
    <row r="197" spans="1:7" ht="12.75">
      <c r="A197" s="60" t="s">
        <v>184</v>
      </c>
      <c r="B197" s="63" t="s">
        <v>11</v>
      </c>
      <c r="C197" s="71">
        <f t="shared" si="2"/>
        <v>1</v>
      </c>
      <c r="D197" s="84">
        <v>1</v>
      </c>
      <c r="E197" s="84"/>
      <c r="F197" s="84"/>
      <c r="G197" s="84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4"/>
      <c r="E198" s="84"/>
      <c r="F198" s="84"/>
      <c r="G198" s="84"/>
    </row>
    <row r="199" spans="1:7" ht="12.75">
      <c r="A199" s="60"/>
      <c r="B199" s="47"/>
      <c r="C199" s="47"/>
      <c r="D199" s="84"/>
      <c r="E199" s="84"/>
      <c r="F199" s="84"/>
      <c r="G199" s="84"/>
    </row>
    <row r="200" spans="1:7" ht="12.75">
      <c r="A200" s="60"/>
      <c r="B200" s="47"/>
      <c r="C200" s="47"/>
      <c r="D200" s="84"/>
      <c r="E200" s="84"/>
      <c r="F200" s="84"/>
      <c r="G200" s="84"/>
    </row>
    <row r="201" spans="1:7" ht="12.75">
      <c r="A201" s="60"/>
      <c r="B201" s="47"/>
      <c r="C201" s="47"/>
      <c r="D201" s="84"/>
      <c r="E201" s="84"/>
      <c r="F201" s="84"/>
      <c r="G201" s="84"/>
    </row>
    <row r="202" spans="1:3" ht="12.75">
      <c r="A202" s="69"/>
      <c r="B202" s="50"/>
      <c r="C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70">
      <selection activeCell="D80" sqref="D80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0" customWidth="1"/>
    <col min="4" max="4" width="10.125" style="75" customWidth="1"/>
    <col min="5" max="5" width="10.75390625" style="75" customWidth="1"/>
    <col min="6" max="6" width="11.25390625" style="75" customWidth="1"/>
    <col min="7" max="7" width="12.375" style="75" customWidth="1"/>
  </cols>
  <sheetData>
    <row r="1" ht="12.75"/>
    <row r="2" spans="1:7" ht="15.75">
      <c r="A2" s="53" t="s">
        <v>202</v>
      </c>
      <c r="B2" s="53"/>
      <c r="C2" s="53"/>
      <c r="D2" s="74"/>
      <c r="E2" s="74"/>
      <c r="F2" s="74"/>
      <c r="G2" s="74"/>
    </row>
    <row r="3" spans="1:7" ht="15.75">
      <c r="A3" s="53" t="s">
        <v>203</v>
      </c>
      <c r="B3" s="53"/>
      <c r="C3" s="53"/>
      <c r="D3" s="74"/>
      <c r="E3" s="53" t="s">
        <v>210</v>
      </c>
      <c r="F3" s="74"/>
      <c r="G3" s="74"/>
    </row>
    <row r="4" spans="1:3" ht="13.5" thickBot="1">
      <c r="A4" s="64"/>
      <c r="B4" s="12"/>
      <c r="C4" s="12"/>
    </row>
    <row r="5" spans="1:7" ht="12.75">
      <c r="A5" s="88"/>
      <c r="B5" s="89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86" t="s">
        <v>15</v>
      </c>
      <c r="E6" s="86" t="s">
        <v>4</v>
      </c>
      <c r="F6" s="86" t="s">
        <v>15</v>
      </c>
      <c r="G6" s="86" t="s">
        <v>4</v>
      </c>
    </row>
    <row r="7" spans="1:7" s="2" customFormat="1" ht="13.5" thickBot="1">
      <c r="A7" s="59"/>
      <c r="B7" s="57"/>
      <c r="C7" s="55"/>
      <c r="D7" s="87"/>
      <c r="E7" s="87"/>
      <c r="F7" s="87"/>
      <c r="G7" s="87"/>
    </row>
    <row r="8" spans="1:7" ht="12.75">
      <c r="A8" s="14" t="s">
        <v>101</v>
      </c>
      <c r="B8" s="15"/>
      <c r="C8" s="5"/>
      <c r="D8" s="76"/>
      <c r="E8" s="76"/>
      <c r="F8" s="76"/>
      <c r="G8" s="76"/>
    </row>
    <row r="9" spans="1:7" ht="12.75">
      <c r="A9" s="17" t="s">
        <v>103</v>
      </c>
      <c r="B9" s="18"/>
      <c r="C9" s="5"/>
      <c r="D9" s="76"/>
      <c r="E9" s="76"/>
      <c r="F9" s="76"/>
      <c r="G9" s="76"/>
    </row>
    <row r="10" spans="1:7" ht="12.75">
      <c r="A10" s="19" t="s">
        <v>186</v>
      </c>
      <c r="B10" s="18" t="s">
        <v>7</v>
      </c>
      <c r="C10" s="71">
        <f>D10+E10+F10+G10</f>
        <v>0</v>
      </c>
      <c r="D10" s="76"/>
      <c r="E10" s="76"/>
      <c r="F10" s="76"/>
      <c r="G10" s="76"/>
    </row>
    <row r="11" spans="1:7" ht="25.5">
      <c r="A11" s="20" t="s">
        <v>102</v>
      </c>
      <c r="B11" s="18" t="s">
        <v>44</v>
      </c>
      <c r="C11" s="71">
        <f aca="true" t="shared" si="0" ref="C11:C74">D11+E11+F11+G11</f>
        <v>0</v>
      </c>
      <c r="D11" s="76"/>
      <c r="E11" s="76"/>
      <c r="F11" s="76"/>
      <c r="G11" s="76"/>
    </row>
    <row r="12" spans="1:7" ht="12.75">
      <c r="A12" s="21" t="s">
        <v>104</v>
      </c>
      <c r="B12" s="22" t="s">
        <v>7</v>
      </c>
      <c r="C12" s="71">
        <f t="shared" si="0"/>
        <v>0</v>
      </c>
      <c r="D12" s="76"/>
      <c r="E12" s="76"/>
      <c r="F12" s="76"/>
      <c r="G12" s="76"/>
    </row>
    <row r="13" spans="1:7" ht="12.75">
      <c r="A13" s="21" t="s">
        <v>187</v>
      </c>
      <c r="B13" s="18" t="s">
        <v>44</v>
      </c>
      <c r="C13" s="71">
        <f t="shared" si="0"/>
        <v>0</v>
      </c>
      <c r="D13" s="76"/>
      <c r="E13" s="76"/>
      <c r="F13" s="76"/>
      <c r="G13" s="76"/>
    </row>
    <row r="14" spans="1:7" ht="25.5">
      <c r="A14" s="21" t="s">
        <v>105</v>
      </c>
      <c r="B14" s="18" t="s">
        <v>11</v>
      </c>
      <c r="C14" s="71">
        <f t="shared" si="0"/>
        <v>0</v>
      </c>
      <c r="D14" s="76"/>
      <c r="E14" s="76"/>
      <c r="F14" s="76"/>
      <c r="G14" s="76"/>
    </row>
    <row r="15" spans="1:7" ht="12.75">
      <c r="A15" s="23" t="s">
        <v>3</v>
      </c>
      <c r="B15" s="24" t="s">
        <v>10</v>
      </c>
      <c r="C15" s="71">
        <f t="shared" si="0"/>
        <v>15</v>
      </c>
      <c r="D15" s="76"/>
      <c r="E15" s="76">
        <v>15</v>
      </c>
      <c r="F15" s="76"/>
      <c r="G15" s="76"/>
    </row>
    <row r="16" spans="1:7" ht="12.75">
      <c r="A16" s="23" t="s">
        <v>1</v>
      </c>
      <c r="B16" s="24" t="s">
        <v>11</v>
      </c>
      <c r="C16" s="71">
        <f t="shared" si="0"/>
        <v>10</v>
      </c>
      <c r="D16" s="76"/>
      <c r="E16" s="76">
        <v>10</v>
      </c>
      <c r="F16" s="76"/>
      <c r="G16" s="76"/>
    </row>
    <row r="17" spans="1:7" ht="12.75">
      <c r="A17" s="23" t="s">
        <v>2</v>
      </c>
      <c r="B17" s="24" t="s">
        <v>11</v>
      </c>
      <c r="C17" s="71">
        <f t="shared" si="0"/>
        <v>0</v>
      </c>
      <c r="D17" s="76"/>
      <c r="E17" s="76"/>
      <c r="F17" s="76"/>
      <c r="G17" s="76"/>
    </row>
    <row r="18" spans="1:7" ht="12.75">
      <c r="A18" s="23" t="s">
        <v>148</v>
      </c>
      <c r="B18" s="24" t="s">
        <v>11</v>
      </c>
      <c r="C18" s="71">
        <f t="shared" si="0"/>
        <v>0</v>
      </c>
      <c r="D18" s="76"/>
      <c r="E18" s="76"/>
      <c r="F18" s="76"/>
      <c r="G18" s="76"/>
    </row>
    <row r="19" spans="1:7" ht="25.5">
      <c r="A19" s="7" t="s">
        <v>106</v>
      </c>
      <c r="B19" s="18"/>
      <c r="C19" s="71">
        <f t="shared" si="0"/>
        <v>0</v>
      </c>
      <c r="D19" s="76"/>
      <c r="E19" s="76"/>
      <c r="F19" s="76"/>
      <c r="G19" s="76"/>
    </row>
    <row r="20" spans="1:7" ht="25.5">
      <c r="A20" s="21" t="s">
        <v>108</v>
      </c>
      <c r="B20" s="18" t="s">
        <v>7</v>
      </c>
      <c r="C20" s="71">
        <f t="shared" si="0"/>
        <v>0</v>
      </c>
      <c r="D20" s="76"/>
      <c r="E20" s="76"/>
      <c r="F20" s="76"/>
      <c r="G20" s="76"/>
    </row>
    <row r="21" spans="1:7" ht="25.5">
      <c r="A21" s="21" t="s">
        <v>107</v>
      </c>
      <c r="B21" s="18" t="s">
        <v>33</v>
      </c>
      <c r="C21" s="71">
        <f t="shared" si="0"/>
        <v>0</v>
      </c>
      <c r="D21" s="76"/>
      <c r="E21" s="76"/>
      <c r="F21" s="76"/>
      <c r="G21" s="76"/>
    </row>
    <row r="22" spans="1:7" ht="25.5">
      <c r="A22" s="21" t="s">
        <v>109</v>
      </c>
      <c r="B22" s="18" t="s">
        <v>11</v>
      </c>
      <c r="C22" s="71">
        <f t="shared" si="0"/>
        <v>0</v>
      </c>
      <c r="D22" s="76"/>
      <c r="E22" s="76"/>
      <c r="F22" s="76"/>
      <c r="G22" s="76"/>
    </row>
    <row r="23" spans="1:7" ht="25.5">
      <c r="A23" s="21" t="s">
        <v>110</v>
      </c>
      <c r="B23" s="22" t="s">
        <v>44</v>
      </c>
      <c r="C23" s="71">
        <f t="shared" si="0"/>
        <v>0</v>
      </c>
      <c r="D23" s="76"/>
      <c r="E23" s="76"/>
      <c r="F23" s="76"/>
      <c r="G23" s="76"/>
    </row>
    <row r="24" spans="1:7" ht="12.75">
      <c r="A24" s="21" t="s">
        <v>111</v>
      </c>
      <c r="B24" s="22" t="s">
        <v>11</v>
      </c>
      <c r="C24" s="71">
        <f t="shared" si="0"/>
        <v>0</v>
      </c>
      <c r="D24" s="76"/>
      <c r="E24" s="76"/>
      <c r="F24" s="76"/>
      <c r="G24" s="76"/>
    </row>
    <row r="25" spans="1:7" ht="12.75">
      <c r="A25" s="8" t="s">
        <v>112</v>
      </c>
      <c r="B25" s="22"/>
      <c r="C25" s="71">
        <f t="shared" si="0"/>
        <v>0</v>
      </c>
      <c r="D25" s="76"/>
      <c r="E25" s="76"/>
      <c r="F25" s="76"/>
      <c r="G25" s="76"/>
    </row>
    <row r="26" spans="1:7" ht="12.75">
      <c r="A26" s="23" t="s">
        <v>38</v>
      </c>
      <c r="B26" s="24" t="s">
        <v>7</v>
      </c>
      <c r="C26" s="71">
        <f t="shared" si="0"/>
        <v>0</v>
      </c>
      <c r="D26" s="76"/>
      <c r="E26" s="76"/>
      <c r="F26" s="76"/>
      <c r="G26" s="76"/>
    </row>
    <row r="27" spans="1:7" ht="12.75">
      <c r="A27" s="23" t="s">
        <v>188</v>
      </c>
      <c r="B27" s="24" t="s">
        <v>7</v>
      </c>
      <c r="C27" s="71">
        <f t="shared" si="0"/>
        <v>0</v>
      </c>
      <c r="D27" s="76"/>
      <c r="E27" s="76"/>
      <c r="F27" s="76"/>
      <c r="G27" s="76"/>
    </row>
    <row r="28" spans="1:7" ht="12.75">
      <c r="A28" s="23" t="s">
        <v>113</v>
      </c>
      <c r="B28" s="24" t="s">
        <v>7</v>
      </c>
      <c r="C28" s="71">
        <f t="shared" si="0"/>
        <v>0</v>
      </c>
      <c r="D28" s="76"/>
      <c r="E28" s="76"/>
      <c r="F28" s="76"/>
      <c r="G28" s="76"/>
    </row>
    <row r="29" spans="1:7" ht="12.75">
      <c r="A29" s="23" t="s">
        <v>114</v>
      </c>
      <c r="B29" s="24" t="s">
        <v>7</v>
      </c>
      <c r="C29" s="71">
        <f t="shared" si="0"/>
        <v>0</v>
      </c>
      <c r="D29" s="76"/>
      <c r="E29" s="76"/>
      <c r="F29" s="76"/>
      <c r="G29" s="76"/>
    </row>
    <row r="30" spans="1:7" ht="12.75">
      <c r="A30" s="23" t="s">
        <v>189</v>
      </c>
      <c r="B30" s="24" t="s">
        <v>7</v>
      </c>
      <c r="C30" s="71">
        <f t="shared" si="0"/>
        <v>0</v>
      </c>
      <c r="D30" s="76"/>
      <c r="E30" s="76"/>
      <c r="F30" s="76"/>
      <c r="G30" s="76"/>
    </row>
    <row r="31" spans="1:7" ht="12.75">
      <c r="A31" s="23" t="s">
        <v>190</v>
      </c>
      <c r="B31" s="24" t="s">
        <v>7</v>
      </c>
      <c r="C31" s="71">
        <f t="shared" si="0"/>
        <v>0</v>
      </c>
      <c r="D31" s="76"/>
      <c r="E31" s="76"/>
      <c r="F31" s="76"/>
      <c r="G31" s="76"/>
    </row>
    <row r="32" spans="1:7" ht="12.75">
      <c r="A32" s="23" t="s">
        <v>191</v>
      </c>
      <c r="B32" s="24" t="s">
        <v>7</v>
      </c>
      <c r="C32" s="71">
        <f t="shared" si="0"/>
        <v>0</v>
      </c>
      <c r="D32" s="76"/>
      <c r="E32" s="76"/>
      <c r="F32" s="76"/>
      <c r="G32" s="76"/>
    </row>
    <row r="33" spans="1:7" ht="25.5">
      <c r="A33" s="23" t="s">
        <v>30</v>
      </c>
      <c r="B33" s="24" t="s">
        <v>31</v>
      </c>
      <c r="C33" s="71">
        <f t="shared" si="0"/>
        <v>0</v>
      </c>
      <c r="D33" s="76"/>
      <c r="E33" s="76"/>
      <c r="F33" s="76"/>
      <c r="G33" s="76"/>
    </row>
    <row r="34" spans="1:7" ht="25.5">
      <c r="A34" s="21" t="s">
        <v>162</v>
      </c>
      <c r="B34" s="22" t="s">
        <v>7</v>
      </c>
      <c r="C34" s="71">
        <f t="shared" si="0"/>
        <v>0</v>
      </c>
      <c r="D34" s="76"/>
      <c r="E34" s="76"/>
      <c r="F34" s="76"/>
      <c r="G34" s="76"/>
    </row>
    <row r="35" spans="1:7" ht="25.5">
      <c r="A35" s="23" t="s">
        <v>28</v>
      </c>
      <c r="B35" s="24" t="s">
        <v>11</v>
      </c>
      <c r="C35" s="71">
        <f t="shared" si="0"/>
        <v>0</v>
      </c>
      <c r="D35" s="76"/>
      <c r="E35" s="76"/>
      <c r="F35" s="76"/>
      <c r="G35" s="76"/>
    </row>
    <row r="36" spans="1:7" ht="12.75">
      <c r="A36" s="23" t="s">
        <v>29</v>
      </c>
      <c r="B36" s="24" t="s">
        <v>11</v>
      </c>
      <c r="C36" s="71">
        <f t="shared" si="0"/>
        <v>0</v>
      </c>
      <c r="D36" s="76"/>
      <c r="E36" s="76"/>
      <c r="F36" s="76"/>
      <c r="G36" s="76"/>
    </row>
    <row r="37" spans="1:7" s="1" customFormat="1" ht="12.75">
      <c r="A37" s="23" t="s">
        <v>23</v>
      </c>
      <c r="B37" s="24" t="s">
        <v>9</v>
      </c>
      <c r="C37" s="71">
        <f t="shared" si="0"/>
        <v>0</v>
      </c>
      <c r="D37" s="76"/>
      <c r="E37" s="76"/>
      <c r="F37" s="77"/>
      <c r="G37" s="77"/>
    </row>
    <row r="38" spans="1:7" s="1" customFormat="1" ht="12.75">
      <c r="A38" s="23" t="s">
        <v>192</v>
      </c>
      <c r="B38" s="24" t="s">
        <v>8</v>
      </c>
      <c r="C38" s="71">
        <f t="shared" si="0"/>
        <v>0</v>
      </c>
      <c r="D38" s="76"/>
      <c r="E38" s="76"/>
      <c r="F38" s="77"/>
      <c r="G38" s="77"/>
    </row>
    <row r="39" spans="1:7" s="1" customFormat="1" ht="12.75">
      <c r="A39" s="23" t="s">
        <v>25</v>
      </c>
      <c r="B39" s="25"/>
      <c r="C39" s="71">
        <f t="shared" si="0"/>
        <v>0</v>
      </c>
      <c r="D39" s="76"/>
      <c r="E39" s="76"/>
      <c r="F39" s="77"/>
      <c r="G39" s="77"/>
    </row>
    <row r="40" spans="1:7" s="1" customFormat="1" ht="12.75">
      <c r="A40" s="24" t="s">
        <v>24</v>
      </c>
      <c r="B40" s="24" t="s">
        <v>13</v>
      </c>
      <c r="C40" s="71">
        <f t="shared" si="0"/>
        <v>0</v>
      </c>
      <c r="D40" s="76"/>
      <c r="E40" s="76"/>
      <c r="F40" s="77"/>
      <c r="G40" s="77"/>
    </row>
    <row r="41" spans="1:7" s="1" customFormat="1" ht="12.75">
      <c r="A41" s="24" t="s">
        <v>16</v>
      </c>
      <c r="B41" s="24" t="s">
        <v>13</v>
      </c>
      <c r="C41" s="71">
        <f t="shared" si="0"/>
        <v>0</v>
      </c>
      <c r="D41" s="76"/>
      <c r="E41" s="76"/>
      <c r="F41" s="77"/>
      <c r="G41" s="77"/>
    </row>
    <row r="42" spans="1:7" s="1" customFormat="1" ht="12.75">
      <c r="A42" s="26" t="s">
        <v>26</v>
      </c>
      <c r="B42" s="24" t="s">
        <v>13</v>
      </c>
      <c r="C42" s="71">
        <f t="shared" si="0"/>
        <v>0</v>
      </c>
      <c r="D42" s="76"/>
      <c r="E42" s="76"/>
      <c r="F42" s="77"/>
      <c r="G42" s="77"/>
    </row>
    <row r="43" spans="1:7" s="1" customFormat="1" ht="12.75">
      <c r="A43" s="24" t="s">
        <v>27</v>
      </c>
      <c r="B43" s="24" t="s">
        <v>13</v>
      </c>
      <c r="C43" s="71">
        <f t="shared" si="0"/>
        <v>0</v>
      </c>
      <c r="D43" s="76"/>
      <c r="E43" s="76"/>
      <c r="F43" s="77"/>
      <c r="G43" s="77"/>
    </row>
    <row r="44" spans="1:7" s="1" customFormat="1" ht="25.5">
      <c r="A44" s="21" t="s">
        <v>193</v>
      </c>
      <c r="B44" s="32" t="s">
        <v>11</v>
      </c>
      <c r="C44" s="71">
        <f t="shared" si="0"/>
        <v>25</v>
      </c>
      <c r="D44" s="76">
        <v>25</v>
      </c>
      <c r="E44" s="76"/>
      <c r="F44" s="77"/>
      <c r="G44" s="77"/>
    </row>
    <row r="45" spans="1:7" s="1" customFormat="1" ht="12.75">
      <c r="A45" s="21" t="s">
        <v>194</v>
      </c>
      <c r="B45" s="32" t="s">
        <v>11</v>
      </c>
      <c r="C45" s="71">
        <f t="shared" si="0"/>
        <v>0</v>
      </c>
      <c r="D45" s="76"/>
      <c r="E45" s="76"/>
      <c r="F45" s="77"/>
      <c r="G45" s="77"/>
    </row>
    <row r="46" spans="1:7" s="1" customFormat="1" ht="12.75">
      <c r="A46" s="21" t="s">
        <v>195</v>
      </c>
      <c r="B46" s="32" t="s">
        <v>11</v>
      </c>
      <c r="C46" s="71">
        <f t="shared" si="0"/>
        <v>0</v>
      </c>
      <c r="D46" s="76"/>
      <c r="E46" s="76"/>
      <c r="F46" s="77"/>
      <c r="G46" s="77"/>
    </row>
    <row r="47" spans="1:7" s="1" customFormat="1" ht="25.5">
      <c r="A47" s="8" t="s">
        <v>126</v>
      </c>
      <c r="B47" s="24"/>
      <c r="C47" s="71">
        <f t="shared" si="0"/>
        <v>0</v>
      </c>
      <c r="D47" s="76"/>
      <c r="E47" s="76"/>
      <c r="F47" s="77"/>
      <c r="G47" s="77"/>
    </row>
    <row r="48" spans="1:7" s="1" customFormat="1" ht="25.5">
      <c r="A48" s="21" t="s">
        <v>116</v>
      </c>
      <c r="B48" s="22" t="s">
        <v>11</v>
      </c>
      <c r="C48" s="71">
        <f t="shared" si="0"/>
        <v>0</v>
      </c>
      <c r="D48" s="76"/>
      <c r="E48" s="76"/>
      <c r="F48" s="77"/>
      <c r="G48" s="77"/>
    </row>
    <row r="49" spans="1:7" s="1" customFormat="1" ht="25.5">
      <c r="A49" s="21" t="s">
        <v>117</v>
      </c>
      <c r="B49" s="22" t="s">
        <v>11</v>
      </c>
      <c r="C49" s="71">
        <f t="shared" si="0"/>
        <v>0</v>
      </c>
      <c r="D49" s="76"/>
      <c r="E49" s="76"/>
      <c r="F49" s="77"/>
      <c r="G49" s="77"/>
    </row>
    <row r="50" spans="1:7" s="1" customFormat="1" ht="25.5">
      <c r="A50" s="21" t="s">
        <v>118</v>
      </c>
      <c r="B50" s="22" t="s">
        <v>11</v>
      </c>
      <c r="C50" s="71">
        <f t="shared" si="0"/>
        <v>0</v>
      </c>
      <c r="D50" s="76"/>
      <c r="E50" s="76"/>
      <c r="F50" s="77"/>
      <c r="G50" s="77"/>
    </row>
    <row r="51" spans="1:7" s="1" customFormat="1" ht="38.25">
      <c r="A51" s="21" t="s">
        <v>119</v>
      </c>
      <c r="B51" s="22" t="s">
        <v>11</v>
      </c>
      <c r="C51" s="71">
        <f t="shared" si="0"/>
        <v>0</v>
      </c>
      <c r="D51" s="76"/>
      <c r="E51" s="76"/>
      <c r="F51" s="77"/>
      <c r="G51" s="77"/>
    </row>
    <row r="52" spans="1:7" s="1" customFormat="1" ht="12.75">
      <c r="A52" s="23" t="s">
        <v>120</v>
      </c>
      <c r="B52" s="22" t="s">
        <v>7</v>
      </c>
      <c r="C52" s="71">
        <f t="shared" si="0"/>
        <v>0</v>
      </c>
      <c r="D52" s="76"/>
      <c r="E52" s="76"/>
      <c r="F52" s="77"/>
      <c r="G52" s="77"/>
    </row>
    <row r="53" spans="1:7" s="1" customFormat="1" ht="12.75">
      <c r="A53" s="21" t="s">
        <v>127</v>
      </c>
      <c r="B53" s="22" t="s">
        <v>7</v>
      </c>
      <c r="C53" s="71">
        <f t="shared" si="0"/>
        <v>0</v>
      </c>
      <c r="D53" s="76"/>
      <c r="E53" s="76"/>
      <c r="F53" s="77"/>
      <c r="G53" s="77"/>
    </row>
    <row r="54" spans="1:7" s="1" customFormat="1" ht="12.75">
      <c r="A54" s="21" t="s">
        <v>128</v>
      </c>
      <c r="B54" s="22" t="s">
        <v>11</v>
      </c>
      <c r="C54" s="71">
        <f t="shared" si="0"/>
        <v>0</v>
      </c>
      <c r="D54" s="76"/>
      <c r="E54" s="76"/>
      <c r="F54" s="77"/>
      <c r="G54" s="77"/>
    </row>
    <row r="55" spans="1:7" s="1" customFormat="1" ht="12.75">
      <c r="A55" s="21" t="s">
        <v>194</v>
      </c>
      <c r="B55" s="22" t="s">
        <v>7</v>
      </c>
      <c r="C55" s="71">
        <f t="shared" si="0"/>
        <v>0</v>
      </c>
      <c r="D55" s="76"/>
      <c r="E55" s="76"/>
      <c r="F55" s="77"/>
      <c r="G55" s="77"/>
    </row>
    <row r="56" spans="1:7" s="1" customFormat="1" ht="12.75">
      <c r="A56" s="21" t="s">
        <v>196</v>
      </c>
      <c r="B56" s="22" t="s">
        <v>7</v>
      </c>
      <c r="C56" s="71">
        <f t="shared" si="0"/>
        <v>0</v>
      </c>
      <c r="D56" s="76"/>
      <c r="E56" s="76"/>
      <c r="F56" s="77"/>
      <c r="G56" s="77"/>
    </row>
    <row r="57" spans="1:7" s="1" customFormat="1" ht="25.5">
      <c r="A57" s="21" t="s">
        <v>197</v>
      </c>
      <c r="B57" s="22"/>
      <c r="C57" s="71">
        <f t="shared" si="0"/>
        <v>0</v>
      </c>
      <c r="D57" s="76"/>
      <c r="E57" s="76"/>
      <c r="F57" s="77"/>
      <c r="G57" s="77"/>
    </row>
    <row r="58" spans="1:7" s="1" customFormat="1" ht="12.75">
      <c r="A58" s="21" t="s">
        <v>194</v>
      </c>
      <c r="B58" s="22" t="s">
        <v>7</v>
      </c>
      <c r="C58" s="71">
        <f t="shared" si="0"/>
        <v>0</v>
      </c>
      <c r="D58" s="76"/>
      <c r="E58" s="76"/>
      <c r="F58" s="77"/>
      <c r="G58" s="77"/>
    </row>
    <row r="59" spans="1:7" s="1" customFormat="1" ht="12.75">
      <c r="A59" s="21" t="s">
        <v>195</v>
      </c>
      <c r="B59" s="22" t="s">
        <v>7</v>
      </c>
      <c r="C59" s="71">
        <f t="shared" si="0"/>
        <v>0</v>
      </c>
      <c r="D59" s="76"/>
      <c r="E59" s="76"/>
      <c r="F59" s="77"/>
      <c r="G59" s="77"/>
    </row>
    <row r="60" spans="1:7" s="1" customFormat="1" ht="25.5">
      <c r="A60" s="23" t="s">
        <v>6</v>
      </c>
      <c r="B60" s="24" t="s">
        <v>10</v>
      </c>
      <c r="C60" s="71">
        <f t="shared" si="0"/>
        <v>550</v>
      </c>
      <c r="D60" s="76"/>
      <c r="E60" s="76"/>
      <c r="F60" s="77">
        <v>550</v>
      </c>
      <c r="G60" s="77"/>
    </row>
    <row r="61" spans="1:7" s="1" customFormat="1" ht="12.75">
      <c r="A61" s="8" t="s">
        <v>115</v>
      </c>
      <c r="B61" s="22"/>
      <c r="C61" s="71">
        <f t="shared" si="0"/>
        <v>0</v>
      </c>
      <c r="D61" s="76"/>
      <c r="E61" s="76"/>
      <c r="F61" s="77"/>
      <c r="G61" s="77"/>
    </row>
    <row r="62" spans="1:7" s="1" customFormat="1" ht="12.75">
      <c r="A62" s="23" t="s">
        <v>121</v>
      </c>
      <c r="B62" s="22" t="s">
        <v>11</v>
      </c>
      <c r="C62" s="71">
        <f t="shared" si="0"/>
        <v>8</v>
      </c>
      <c r="D62" s="76"/>
      <c r="E62" s="76"/>
      <c r="F62" s="77"/>
      <c r="G62" s="77">
        <v>8</v>
      </c>
    </row>
    <row r="63" spans="1:7" s="1" customFormat="1" ht="12.75">
      <c r="A63" s="21" t="s">
        <v>122</v>
      </c>
      <c r="B63" s="22" t="s">
        <v>11</v>
      </c>
      <c r="C63" s="71">
        <f t="shared" si="0"/>
        <v>0</v>
      </c>
      <c r="D63" s="76"/>
      <c r="E63" s="76"/>
      <c r="F63" s="77"/>
      <c r="G63" s="77"/>
    </row>
    <row r="64" spans="1:7" s="1" customFormat="1" ht="25.5">
      <c r="A64" s="23" t="s">
        <v>32</v>
      </c>
      <c r="B64" s="27" t="s">
        <v>7</v>
      </c>
      <c r="C64" s="71">
        <f t="shared" si="0"/>
        <v>0</v>
      </c>
      <c r="D64" s="76"/>
      <c r="E64" s="76"/>
      <c r="F64" s="77"/>
      <c r="G64" s="77"/>
    </row>
    <row r="65" spans="1:7" s="1" customFormat="1" ht="25.5">
      <c r="A65" s="21" t="s">
        <v>123</v>
      </c>
      <c r="B65" s="27" t="s">
        <v>12</v>
      </c>
      <c r="C65" s="71">
        <f t="shared" si="0"/>
        <v>0</v>
      </c>
      <c r="D65" s="76"/>
      <c r="E65" s="76"/>
      <c r="F65" s="77"/>
      <c r="G65" s="77"/>
    </row>
    <row r="66" spans="1:7" s="1" customFormat="1" ht="25.5">
      <c r="A66" s="21" t="s">
        <v>124</v>
      </c>
      <c r="B66" s="22" t="s">
        <v>7</v>
      </c>
      <c r="C66" s="71">
        <f t="shared" si="0"/>
        <v>0</v>
      </c>
      <c r="D66" s="76"/>
      <c r="E66" s="76"/>
      <c r="F66" s="77"/>
      <c r="G66" s="77"/>
    </row>
    <row r="67" spans="1:7" s="1" customFormat="1" ht="25.5">
      <c r="A67" s="21" t="s">
        <v>125</v>
      </c>
      <c r="B67" s="22" t="s">
        <v>11</v>
      </c>
      <c r="C67" s="71">
        <f t="shared" si="0"/>
        <v>1</v>
      </c>
      <c r="D67" s="76">
        <v>1</v>
      </c>
      <c r="E67" s="76"/>
      <c r="F67" s="77"/>
      <c r="G67" s="77"/>
    </row>
    <row r="68" spans="1:7" s="1" customFormat="1" ht="12.75">
      <c r="A68" s="8" t="s">
        <v>129</v>
      </c>
      <c r="B68" s="22"/>
      <c r="C68" s="71">
        <f t="shared" si="0"/>
        <v>0</v>
      </c>
      <c r="D68" s="76"/>
      <c r="E68" s="76"/>
      <c r="F68" s="77"/>
      <c r="G68" s="77"/>
    </row>
    <row r="69" spans="1:7" s="1" customFormat="1" ht="25.5">
      <c r="A69" s="23" t="s">
        <v>130</v>
      </c>
      <c r="B69" s="27" t="s">
        <v>7</v>
      </c>
      <c r="C69" s="71">
        <f t="shared" si="0"/>
        <v>0</v>
      </c>
      <c r="D69" s="76"/>
      <c r="E69" s="76"/>
      <c r="F69" s="77"/>
      <c r="G69" s="77"/>
    </row>
    <row r="70" spans="1:7" s="1" customFormat="1" ht="25.5">
      <c r="A70" s="23" t="s">
        <v>131</v>
      </c>
      <c r="B70" s="24" t="s">
        <v>7</v>
      </c>
      <c r="C70" s="71">
        <f t="shared" si="0"/>
        <v>0</v>
      </c>
      <c r="D70" s="76"/>
      <c r="E70" s="76"/>
      <c r="F70" s="77"/>
      <c r="G70" s="77"/>
    </row>
    <row r="71" spans="1:7" s="1" customFormat="1" ht="25.5">
      <c r="A71" s="23" t="s">
        <v>132</v>
      </c>
      <c r="B71" s="24"/>
      <c r="C71" s="71">
        <f t="shared" si="0"/>
        <v>0</v>
      </c>
      <c r="D71" s="76"/>
      <c r="E71" s="76"/>
      <c r="F71" s="77"/>
      <c r="G71" s="77"/>
    </row>
    <row r="72" spans="1:7" s="1" customFormat="1" ht="12.75">
      <c r="A72" s="23" t="s">
        <v>133</v>
      </c>
      <c r="B72" s="6" t="s">
        <v>11</v>
      </c>
      <c r="C72" s="71">
        <f t="shared" si="0"/>
        <v>1</v>
      </c>
      <c r="D72" s="76"/>
      <c r="E72" s="76">
        <v>1</v>
      </c>
      <c r="F72" s="77"/>
      <c r="G72" s="77"/>
    </row>
    <row r="73" spans="1:7" s="1" customFormat="1" ht="12.75">
      <c r="A73" s="23" t="s">
        <v>134</v>
      </c>
      <c r="B73" s="6" t="s">
        <v>11</v>
      </c>
      <c r="C73" s="71">
        <f t="shared" si="0"/>
        <v>0</v>
      </c>
      <c r="D73" s="76"/>
      <c r="E73" s="76"/>
      <c r="F73" s="77"/>
      <c r="G73" s="77"/>
    </row>
    <row r="74" spans="1:7" s="1" customFormat="1" ht="25.5">
      <c r="A74" s="23" t="s">
        <v>135</v>
      </c>
      <c r="B74" s="6" t="s">
        <v>11</v>
      </c>
      <c r="C74" s="71">
        <f t="shared" si="0"/>
        <v>1</v>
      </c>
      <c r="D74" s="76"/>
      <c r="E74" s="76">
        <v>1</v>
      </c>
      <c r="F74" s="77"/>
      <c r="G74" s="77"/>
    </row>
    <row r="75" spans="1:7" s="1" customFormat="1" ht="12.75">
      <c r="A75" s="23" t="s">
        <v>136</v>
      </c>
      <c r="B75" s="6" t="s">
        <v>11</v>
      </c>
      <c r="C75" s="71">
        <f aca="true" t="shared" si="1" ref="C75:C138">D75+E75+F75+G75</f>
        <v>1</v>
      </c>
      <c r="D75" s="76"/>
      <c r="E75" s="76">
        <v>1</v>
      </c>
      <c r="F75" s="77"/>
      <c r="G75" s="77"/>
    </row>
    <row r="76" spans="1:7" s="1" customFormat="1" ht="12.75">
      <c r="A76" s="23" t="s">
        <v>137</v>
      </c>
      <c r="B76" s="6" t="s">
        <v>11</v>
      </c>
      <c r="C76" s="71">
        <f t="shared" si="1"/>
        <v>2</v>
      </c>
      <c r="D76" s="76"/>
      <c r="E76" s="76">
        <v>2</v>
      </c>
      <c r="F76" s="77"/>
      <c r="G76" s="77"/>
    </row>
    <row r="77" spans="1:7" s="1" customFormat="1" ht="12.75">
      <c r="A77" s="26" t="s">
        <v>138</v>
      </c>
      <c r="B77" s="6" t="s">
        <v>11</v>
      </c>
      <c r="C77" s="71">
        <f t="shared" si="1"/>
        <v>3</v>
      </c>
      <c r="D77" s="76"/>
      <c r="E77" s="76">
        <v>3</v>
      </c>
      <c r="F77" s="77"/>
      <c r="G77" s="77"/>
    </row>
    <row r="78" spans="1:7" s="1" customFormat="1" ht="12.75">
      <c r="A78" s="26" t="s">
        <v>34</v>
      </c>
      <c r="B78" s="6" t="s">
        <v>11</v>
      </c>
      <c r="C78" s="71">
        <f t="shared" si="1"/>
        <v>0</v>
      </c>
      <c r="D78" s="76"/>
      <c r="E78" s="76"/>
      <c r="F78" s="77"/>
      <c r="G78" s="77"/>
    </row>
    <row r="79" spans="1:7" s="1" customFormat="1" ht="12.75">
      <c r="A79" s="26" t="s">
        <v>139</v>
      </c>
      <c r="B79" s="6" t="s">
        <v>11</v>
      </c>
      <c r="C79" s="71">
        <f t="shared" si="1"/>
        <v>1</v>
      </c>
      <c r="D79" s="76">
        <v>1</v>
      </c>
      <c r="E79" s="76"/>
      <c r="F79" s="77"/>
      <c r="G79" s="77"/>
    </row>
    <row r="80" spans="1:7" s="1" customFormat="1" ht="12.75">
      <c r="A80" s="26" t="s">
        <v>140</v>
      </c>
      <c r="B80" s="6" t="s">
        <v>11</v>
      </c>
      <c r="C80" s="71">
        <f t="shared" si="1"/>
        <v>2</v>
      </c>
      <c r="D80" s="76"/>
      <c r="E80" s="76">
        <v>2</v>
      </c>
      <c r="F80" s="77"/>
      <c r="G80" s="77"/>
    </row>
    <row r="81" spans="1:7" s="1" customFormat="1" ht="12.75">
      <c r="A81" s="26" t="s">
        <v>141</v>
      </c>
      <c r="B81" s="27" t="s">
        <v>44</v>
      </c>
      <c r="C81" s="71">
        <f t="shared" si="1"/>
        <v>0</v>
      </c>
      <c r="D81" s="76"/>
      <c r="E81" s="76"/>
      <c r="F81" s="77"/>
      <c r="G81" s="77"/>
    </row>
    <row r="82" spans="1:7" s="1" customFormat="1" ht="25.5">
      <c r="A82" s="26" t="s">
        <v>144</v>
      </c>
      <c r="B82" s="27" t="s">
        <v>44</v>
      </c>
      <c r="C82" s="71">
        <f t="shared" si="1"/>
        <v>0</v>
      </c>
      <c r="D82" s="76"/>
      <c r="E82" s="76"/>
      <c r="F82" s="77"/>
      <c r="G82" s="77"/>
    </row>
    <row r="83" spans="1:7" s="1" customFormat="1" ht="12.75">
      <c r="A83" s="28" t="s">
        <v>142</v>
      </c>
      <c r="B83" s="27" t="s">
        <v>11</v>
      </c>
      <c r="C83" s="71">
        <f t="shared" si="1"/>
        <v>20</v>
      </c>
      <c r="D83" s="76"/>
      <c r="E83" s="76">
        <v>20</v>
      </c>
      <c r="F83" s="77"/>
      <c r="G83" s="77"/>
    </row>
    <row r="84" spans="1:7" s="1" customFormat="1" ht="12.75">
      <c r="A84" s="28" t="s">
        <v>143</v>
      </c>
      <c r="B84" s="27" t="s">
        <v>11</v>
      </c>
      <c r="C84" s="71">
        <f t="shared" si="1"/>
        <v>0</v>
      </c>
      <c r="D84" s="76"/>
      <c r="E84" s="76"/>
      <c r="F84" s="77"/>
      <c r="G84" s="77"/>
    </row>
    <row r="85" spans="1:7" s="1" customFormat="1" ht="38.25">
      <c r="A85" s="28" t="s">
        <v>198</v>
      </c>
      <c r="B85" s="27" t="s">
        <v>7</v>
      </c>
      <c r="C85" s="71">
        <f t="shared" si="1"/>
        <v>0</v>
      </c>
      <c r="D85" s="76"/>
      <c r="E85" s="76"/>
      <c r="F85" s="77"/>
      <c r="G85" s="77"/>
    </row>
    <row r="86" spans="1:7" s="1" customFormat="1" ht="12.75">
      <c r="A86" s="23"/>
      <c r="B86" s="24"/>
      <c r="C86" s="71">
        <f t="shared" si="1"/>
        <v>0</v>
      </c>
      <c r="D86" s="76"/>
      <c r="E86" s="76"/>
      <c r="F86" s="77"/>
      <c r="G86" s="77"/>
    </row>
    <row r="87" spans="1:7" s="1" customFormat="1" ht="12.75">
      <c r="A87" s="66" t="s">
        <v>5</v>
      </c>
      <c r="B87" s="29"/>
      <c r="C87" s="71">
        <f t="shared" si="1"/>
        <v>0</v>
      </c>
      <c r="D87" s="76"/>
      <c r="E87" s="76"/>
      <c r="F87" s="77"/>
      <c r="G87" s="77"/>
    </row>
    <row r="88" spans="1:7" s="9" customFormat="1" ht="12.75">
      <c r="A88" s="21" t="s">
        <v>22</v>
      </c>
      <c r="B88" s="30" t="s">
        <v>171</v>
      </c>
      <c r="C88" s="71">
        <f t="shared" si="1"/>
        <v>8</v>
      </c>
      <c r="D88" s="76">
        <v>2</v>
      </c>
      <c r="E88" s="76">
        <v>2</v>
      </c>
      <c r="F88" s="77">
        <v>2</v>
      </c>
      <c r="G88" s="77">
        <v>2</v>
      </c>
    </row>
    <row r="89" spans="1:7" s="9" customFormat="1" ht="12.75">
      <c r="A89" s="21" t="s">
        <v>37</v>
      </c>
      <c r="B89" s="31" t="s">
        <v>11</v>
      </c>
      <c r="C89" s="71">
        <f t="shared" si="1"/>
        <v>0</v>
      </c>
      <c r="D89" s="76"/>
      <c r="E89" s="76"/>
      <c r="F89" s="77"/>
      <c r="G89" s="77"/>
    </row>
    <row r="90" spans="1:7" s="9" customFormat="1" ht="12.75">
      <c r="A90" s="21" t="s">
        <v>164</v>
      </c>
      <c r="B90" s="31" t="s">
        <v>11</v>
      </c>
      <c r="C90" s="71">
        <f t="shared" si="1"/>
        <v>0</v>
      </c>
      <c r="D90" s="76"/>
      <c r="E90" s="76"/>
      <c r="F90" s="77"/>
      <c r="G90" s="77"/>
    </row>
    <row r="91" spans="1:7" s="1" customFormat="1" ht="25.5">
      <c r="A91" s="21" t="s">
        <v>199</v>
      </c>
      <c r="B91" s="32" t="s">
        <v>44</v>
      </c>
      <c r="C91" s="71">
        <f>D91+E91+F91+G91</f>
        <v>110</v>
      </c>
      <c r="D91" s="76"/>
      <c r="E91" s="76"/>
      <c r="F91" s="77">
        <v>110</v>
      </c>
      <c r="G91" s="77"/>
    </row>
    <row r="92" spans="1:7" s="9" customFormat="1" ht="12.75">
      <c r="A92" s="67" t="s">
        <v>152</v>
      </c>
      <c r="B92" s="33" t="s">
        <v>11</v>
      </c>
      <c r="C92" s="71">
        <f>D92+E92+F92+G92</f>
        <v>0</v>
      </c>
      <c r="D92" s="76"/>
      <c r="E92" s="76"/>
      <c r="F92" s="77"/>
      <c r="G92" s="77"/>
    </row>
    <row r="93" spans="1:7" s="9" customFormat="1" ht="25.5">
      <c r="A93" s="21" t="s">
        <v>149</v>
      </c>
      <c r="B93" s="30" t="s">
        <v>11</v>
      </c>
      <c r="C93" s="71">
        <f t="shared" si="1"/>
        <v>6</v>
      </c>
      <c r="D93" s="76"/>
      <c r="E93" s="76">
        <v>6</v>
      </c>
      <c r="F93" s="77"/>
      <c r="G93" s="77"/>
    </row>
    <row r="94" spans="1:7" s="9" customFormat="1" ht="12.75">
      <c r="A94" s="21" t="s">
        <v>163</v>
      </c>
      <c r="B94" s="30" t="s">
        <v>11</v>
      </c>
      <c r="C94" s="71">
        <f t="shared" si="1"/>
        <v>0</v>
      </c>
      <c r="D94" s="76"/>
      <c r="E94" s="76"/>
      <c r="F94" s="77"/>
      <c r="G94" s="77"/>
    </row>
    <row r="95" spans="1:7" s="9" customFormat="1" ht="12.75">
      <c r="A95" s="21" t="s">
        <v>169</v>
      </c>
      <c r="B95" s="30" t="s">
        <v>7</v>
      </c>
      <c r="C95" s="71">
        <f t="shared" si="1"/>
        <v>30</v>
      </c>
      <c r="D95" s="76"/>
      <c r="E95" s="76">
        <v>30</v>
      </c>
      <c r="F95" s="77"/>
      <c r="G95" s="77"/>
    </row>
    <row r="96" spans="1:7" s="9" customFormat="1" ht="12.75">
      <c r="A96" s="21" t="s">
        <v>165</v>
      </c>
      <c r="B96" s="30" t="s">
        <v>10</v>
      </c>
      <c r="C96" s="71">
        <f t="shared" si="1"/>
        <v>0</v>
      </c>
      <c r="D96" s="76"/>
      <c r="E96" s="76"/>
      <c r="F96" s="77"/>
      <c r="G96" s="77"/>
    </row>
    <row r="97" spans="1:7" s="9" customFormat="1" ht="12.75">
      <c r="A97" s="21" t="s">
        <v>166</v>
      </c>
      <c r="B97" s="30" t="s">
        <v>10</v>
      </c>
      <c r="C97" s="71">
        <f t="shared" si="1"/>
        <v>50</v>
      </c>
      <c r="D97" s="76">
        <v>30</v>
      </c>
      <c r="E97" s="76"/>
      <c r="F97" s="77"/>
      <c r="G97" s="77">
        <v>20</v>
      </c>
    </row>
    <row r="98" spans="1:7" s="9" customFormat="1" ht="25.5">
      <c r="A98" s="21" t="s">
        <v>147</v>
      </c>
      <c r="B98" s="30" t="s">
        <v>11</v>
      </c>
      <c r="C98" s="71">
        <f t="shared" si="1"/>
        <v>0</v>
      </c>
      <c r="D98" s="76"/>
      <c r="E98" s="76"/>
      <c r="F98" s="77"/>
      <c r="G98" s="77"/>
    </row>
    <row r="99" spans="1:7" s="9" customFormat="1" ht="12.75">
      <c r="A99" s="21" t="s">
        <v>39</v>
      </c>
      <c r="B99" s="30" t="s">
        <v>7</v>
      </c>
      <c r="C99" s="71">
        <f t="shared" si="1"/>
        <v>120</v>
      </c>
      <c r="D99" s="76"/>
      <c r="E99" s="76">
        <v>120</v>
      </c>
      <c r="F99" s="77"/>
      <c r="G99" s="77"/>
    </row>
    <row r="100" spans="1:7" s="9" customFormat="1" ht="12.75">
      <c r="A100" s="21" t="s">
        <v>40</v>
      </c>
      <c r="B100" s="30" t="s">
        <v>7</v>
      </c>
      <c r="C100" s="71">
        <f t="shared" si="1"/>
        <v>30</v>
      </c>
      <c r="D100" s="76"/>
      <c r="E100" s="76">
        <v>30</v>
      </c>
      <c r="F100" s="77"/>
      <c r="G100" s="77"/>
    </row>
    <row r="101" spans="1:7" s="9" customFormat="1" ht="12.75">
      <c r="A101" s="21" t="s">
        <v>41</v>
      </c>
      <c r="B101" s="30" t="s">
        <v>7</v>
      </c>
      <c r="C101" s="71">
        <f t="shared" si="1"/>
        <v>0</v>
      </c>
      <c r="D101" s="76"/>
      <c r="E101" s="76"/>
      <c r="F101" s="77"/>
      <c r="G101" s="77"/>
    </row>
    <row r="102" spans="1:7" s="9" customFormat="1" ht="12.75">
      <c r="A102" s="21" t="s">
        <v>35</v>
      </c>
      <c r="B102" s="30" t="s">
        <v>7</v>
      </c>
      <c r="C102" s="71">
        <f t="shared" si="1"/>
        <v>250</v>
      </c>
      <c r="D102" s="76"/>
      <c r="E102" s="76">
        <v>250</v>
      </c>
      <c r="F102" s="77"/>
      <c r="G102" s="77"/>
    </row>
    <row r="103" spans="1:7" s="9" customFormat="1" ht="12.75">
      <c r="A103" s="21" t="s">
        <v>36</v>
      </c>
      <c r="B103" s="30" t="s">
        <v>7</v>
      </c>
      <c r="C103" s="71">
        <f t="shared" si="1"/>
        <v>0</v>
      </c>
      <c r="D103" s="76"/>
      <c r="E103" s="76"/>
      <c r="F103" s="77"/>
      <c r="G103" s="77"/>
    </row>
    <row r="104" spans="1:7" s="9" customFormat="1" ht="12.75">
      <c r="A104" s="21" t="s">
        <v>201</v>
      </c>
      <c r="B104" s="34" t="s">
        <v>7</v>
      </c>
      <c r="C104" s="71">
        <f t="shared" si="1"/>
        <v>148.8</v>
      </c>
      <c r="D104" s="76">
        <v>148.8</v>
      </c>
      <c r="E104" s="76"/>
      <c r="F104" s="77"/>
      <c r="G104" s="77"/>
    </row>
    <row r="105" spans="1:7" s="9" customFormat="1" ht="12.75">
      <c r="A105" s="21" t="s">
        <v>150</v>
      </c>
      <c r="B105" s="34" t="s">
        <v>7</v>
      </c>
      <c r="C105" s="71">
        <f t="shared" si="1"/>
        <v>0</v>
      </c>
      <c r="D105" s="76"/>
      <c r="E105" s="76"/>
      <c r="F105" s="77"/>
      <c r="G105" s="77"/>
    </row>
    <row r="106" spans="1:7" s="9" customFormat="1" ht="12.75">
      <c r="A106" s="21" t="s">
        <v>159</v>
      </c>
      <c r="B106" s="34" t="s">
        <v>44</v>
      </c>
      <c r="C106" s="71">
        <f t="shared" si="1"/>
        <v>600</v>
      </c>
      <c r="D106" s="76"/>
      <c r="E106" s="76">
        <v>600</v>
      </c>
      <c r="F106" s="77"/>
      <c r="G106" s="77"/>
    </row>
    <row r="107" spans="1:7" s="9" customFormat="1" ht="12.75">
      <c r="A107" s="21" t="s">
        <v>200</v>
      </c>
      <c r="B107" s="34" t="s">
        <v>7</v>
      </c>
      <c r="C107" s="71">
        <f t="shared" si="1"/>
        <v>0</v>
      </c>
      <c r="D107" s="76"/>
      <c r="E107" s="76"/>
      <c r="F107" s="77"/>
      <c r="G107" s="77"/>
    </row>
    <row r="108" spans="1:7" s="9" customFormat="1" ht="12.75">
      <c r="A108" s="21" t="s">
        <v>161</v>
      </c>
      <c r="B108" s="34" t="s">
        <v>33</v>
      </c>
      <c r="C108" s="71">
        <f t="shared" si="1"/>
        <v>0</v>
      </c>
      <c r="D108" s="76"/>
      <c r="E108" s="76"/>
      <c r="F108" s="77"/>
      <c r="G108" s="77"/>
    </row>
    <row r="109" spans="1:7" s="9" customFormat="1" ht="12.75">
      <c r="A109" s="21" t="s">
        <v>167</v>
      </c>
      <c r="B109" s="34" t="s">
        <v>11</v>
      </c>
      <c r="C109" s="71">
        <f t="shared" si="1"/>
        <v>0</v>
      </c>
      <c r="D109" s="76"/>
      <c r="E109" s="76"/>
      <c r="F109" s="77"/>
      <c r="G109" s="77"/>
    </row>
    <row r="110" spans="1:7" s="9" customFormat="1" ht="12.75">
      <c r="A110" s="21" t="s">
        <v>168</v>
      </c>
      <c r="B110" s="34" t="s">
        <v>11</v>
      </c>
      <c r="C110" s="71">
        <f t="shared" si="1"/>
        <v>0</v>
      </c>
      <c r="D110" s="76"/>
      <c r="E110" s="76"/>
      <c r="F110" s="77"/>
      <c r="G110" s="77"/>
    </row>
    <row r="111" spans="1:7" s="9" customFormat="1" ht="25.5">
      <c r="A111" s="21" t="s">
        <v>160</v>
      </c>
      <c r="B111" s="34" t="s">
        <v>151</v>
      </c>
      <c r="C111" s="71">
        <f t="shared" si="1"/>
        <v>32</v>
      </c>
      <c r="D111" s="76"/>
      <c r="E111" s="76">
        <v>16</v>
      </c>
      <c r="F111" s="77">
        <v>16</v>
      </c>
      <c r="G111" s="77"/>
    </row>
    <row r="112" spans="1:7" s="1" customFormat="1" ht="12.75">
      <c r="A112" s="23"/>
      <c r="B112" s="35"/>
      <c r="C112" s="71">
        <f t="shared" si="1"/>
        <v>0</v>
      </c>
      <c r="D112" s="76"/>
      <c r="E112" s="76"/>
      <c r="F112" s="77"/>
      <c r="G112" s="77"/>
    </row>
    <row r="113" spans="1:7" s="1" customFormat="1" ht="12.75">
      <c r="A113" s="10" t="s">
        <v>145</v>
      </c>
      <c r="B113" s="27"/>
      <c r="C113" s="71">
        <f t="shared" si="1"/>
        <v>0</v>
      </c>
      <c r="D113" s="76"/>
      <c r="E113" s="76"/>
      <c r="F113" s="77"/>
      <c r="G113" s="77"/>
    </row>
    <row r="114" spans="1:7" s="1" customFormat="1" ht="12.75">
      <c r="A114" s="23" t="s">
        <v>146</v>
      </c>
      <c r="B114" s="27" t="s">
        <v>11</v>
      </c>
      <c r="C114" s="71">
        <f t="shared" si="1"/>
        <v>0</v>
      </c>
      <c r="D114" s="76"/>
      <c r="E114" s="76"/>
      <c r="F114" s="77"/>
      <c r="G114" s="77"/>
    </row>
    <row r="115" spans="1:7" s="1" customFormat="1" ht="25.5">
      <c r="A115" s="23" t="s">
        <v>170</v>
      </c>
      <c r="B115" s="27" t="s">
        <v>11</v>
      </c>
      <c r="C115" s="71">
        <f t="shared" si="1"/>
        <v>0</v>
      </c>
      <c r="D115" s="76"/>
      <c r="E115" s="76"/>
      <c r="F115" s="77"/>
      <c r="G115" s="77"/>
    </row>
    <row r="116" spans="1:7" s="1" customFormat="1" ht="12.75">
      <c r="A116" s="10" t="s">
        <v>153</v>
      </c>
      <c r="B116" s="35"/>
      <c r="C116" s="71">
        <f t="shared" si="1"/>
        <v>0</v>
      </c>
      <c r="D116" s="76"/>
      <c r="E116" s="76"/>
      <c r="F116" s="77"/>
      <c r="G116" s="77"/>
    </row>
    <row r="117" spans="1:7" s="1" customFormat="1" ht="12.75">
      <c r="A117" s="66" t="s">
        <v>101</v>
      </c>
      <c r="B117" s="35"/>
      <c r="C117" s="71">
        <f t="shared" si="1"/>
        <v>0</v>
      </c>
      <c r="D117" s="77"/>
      <c r="E117" s="77"/>
      <c r="F117" s="77"/>
      <c r="G117" s="77"/>
    </row>
    <row r="118" spans="1:7" s="1" customFormat="1" ht="12.75">
      <c r="A118" s="8" t="s">
        <v>154</v>
      </c>
      <c r="B118" s="35"/>
      <c r="C118" s="71">
        <f t="shared" si="1"/>
        <v>0</v>
      </c>
      <c r="D118" s="77"/>
      <c r="E118" s="77"/>
      <c r="F118" s="77"/>
      <c r="G118" s="77"/>
    </row>
    <row r="119" spans="1:7" s="1" customFormat="1" ht="12.75">
      <c r="A119" s="23" t="s">
        <v>42</v>
      </c>
      <c r="B119" s="27"/>
      <c r="C119" s="71">
        <f t="shared" si="1"/>
        <v>0</v>
      </c>
      <c r="D119" s="77"/>
      <c r="E119" s="77"/>
      <c r="F119" s="77"/>
      <c r="G119" s="77"/>
    </row>
    <row r="120" spans="1:7" s="1" customFormat="1" ht="12.75">
      <c r="A120" s="36" t="s">
        <v>43</v>
      </c>
      <c r="B120" s="27" t="s">
        <v>44</v>
      </c>
      <c r="C120" s="71">
        <f t="shared" si="1"/>
        <v>0</v>
      </c>
      <c r="D120" s="77"/>
      <c r="E120" s="77"/>
      <c r="F120" s="77"/>
      <c r="G120" s="77"/>
    </row>
    <row r="121" spans="1:7" s="1" customFormat="1" ht="12.75">
      <c r="A121" s="36" t="s">
        <v>45</v>
      </c>
      <c r="B121" s="27" t="s">
        <v>44</v>
      </c>
      <c r="C121" s="71">
        <f t="shared" si="1"/>
        <v>0</v>
      </c>
      <c r="D121" s="77"/>
      <c r="E121" s="77"/>
      <c r="F121" s="77"/>
      <c r="G121" s="77"/>
    </row>
    <row r="122" spans="1:7" s="1" customFormat="1" ht="12.75">
      <c r="A122" s="36" t="s">
        <v>46</v>
      </c>
      <c r="B122" s="27" t="s">
        <v>44</v>
      </c>
      <c r="C122" s="71">
        <f t="shared" si="1"/>
        <v>0</v>
      </c>
      <c r="D122" s="77"/>
      <c r="E122" s="77"/>
      <c r="F122" s="77"/>
      <c r="G122" s="77"/>
    </row>
    <row r="123" spans="1:7" s="1" customFormat="1" ht="12.75">
      <c r="A123" s="26" t="s">
        <v>47</v>
      </c>
      <c r="B123" s="27"/>
      <c r="C123" s="71">
        <f t="shared" si="1"/>
        <v>0</v>
      </c>
      <c r="D123" s="77"/>
      <c r="E123" s="77"/>
      <c r="F123" s="77"/>
      <c r="G123" s="77"/>
    </row>
    <row r="124" spans="1:7" s="1" customFormat="1" ht="12.75">
      <c r="A124" s="36" t="s">
        <v>46</v>
      </c>
      <c r="B124" s="27" t="s">
        <v>11</v>
      </c>
      <c r="C124" s="71">
        <f t="shared" si="1"/>
        <v>0</v>
      </c>
      <c r="D124" s="77"/>
      <c r="E124" s="77"/>
      <c r="F124" s="77"/>
      <c r="G124" s="77"/>
    </row>
    <row r="125" spans="1:7" s="1" customFormat="1" ht="12.75">
      <c r="A125" s="36" t="s">
        <v>48</v>
      </c>
      <c r="B125" s="27" t="s">
        <v>11</v>
      </c>
      <c r="C125" s="71">
        <f t="shared" si="1"/>
        <v>0</v>
      </c>
      <c r="D125" s="77"/>
      <c r="E125" s="77"/>
      <c r="F125" s="77"/>
      <c r="G125" s="77"/>
    </row>
    <row r="126" spans="1:7" s="1" customFormat="1" ht="25.5">
      <c r="A126" s="26" t="s">
        <v>172</v>
      </c>
      <c r="B126" s="27" t="s">
        <v>11</v>
      </c>
      <c r="C126" s="71">
        <f t="shared" si="1"/>
        <v>350</v>
      </c>
      <c r="D126" s="77"/>
      <c r="E126" s="77"/>
      <c r="F126" s="77">
        <v>350</v>
      </c>
      <c r="G126" s="77"/>
    </row>
    <row r="127" spans="1:7" s="1" customFormat="1" ht="12.75">
      <c r="A127" s="36" t="s">
        <v>45</v>
      </c>
      <c r="B127" s="37" t="s">
        <v>11</v>
      </c>
      <c r="C127" s="71">
        <f t="shared" si="1"/>
        <v>0</v>
      </c>
      <c r="D127" s="78"/>
      <c r="E127" s="78"/>
      <c r="F127" s="78"/>
      <c r="G127" s="78"/>
    </row>
    <row r="128" spans="1:7" ht="25.5">
      <c r="A128" s="23" t="s">
        <v>50</v>
      </c>
      <c r="B128" s="37" t="s">
        <v>7</v>
      </c>
      <c r="C128" s="71">
        <f t="shared" si="1"/>
        <v>0</v>
      </c>
      <c r="D128" s="79"/>
      <c r="E128" s="79"/>
      <c r="F128" s="79"/>
      <c r="G128" s="79"/>
    </row>
    <row r="129" spans="1:7" ht="12.75">
      <c r="A129" s="38" t="s">
        <v>51</v>
      </c>
      <c r="B129" s="39" t="s">
        <v>33</v>
      </c>
      <c r="C129" s="71">
        <f t="shared" si="1"/>
        <v>0</v>
      </c>
      <c r="D129" s="79"/>
      <c r="E129" s="79"/>
      <c r="F129" s="79"/>
      <c r="G129" s="79"/>
    </row>
    <row r="130" spans="1:7" ht="12.75">
      <c r="A130" s="23" t="s">
        <v>52</v>
      </c>
      <c r="B130" s="37"/>
      <c r="C130" s="71">
        <f t="shared" si="1"/>
        <v>0</v>
      </c>
      <c r="D130" s="80"/>
      <c r="E130" s="80"/>
      <c r="F130" s="81"/>
      <c r="G130" s="80"/>
    </row>
    <row r="131" spans="1:7" ht="12.75">
      <c r="A131" s="23" t="s">
        <v>53</v>
      </c>
      <c r="B131" s="37" t="s">
        <v>11</v>
      </c>
      <c r="C131" s="71">
        <f t="shared" si="1"/>
        <v>0</v>
      </c>
      <c r="D131" s="80"/>
      <c r="E131" s="80"/>
      <c r="F131" s="81"/>
      <c r="G131" s="80"/>
    </row>
    <row r="132" spans="1:7" ht="12.75">
      <c r="A132" s="23" t="s">
        <v>54</v>
      </c>
      <c r="B132" s="37" t="s">
        <v>11</v>
      </c>
      <c r="C132" s="71">
        <f t="shared" si="1"/>
        <v>0</v>
      </c>
      <c r="D132" s="80"/>
      <c r="E132" s="80"/>
      <c r="F132" s="81"/>
      <c r="G132" s="80"/>
    </row>
    <row r="133" spans="1:7" ht="25.5">
      <c r="A133" s="23" t="s">
        <v>55</v>
      </c>
      <c r="B133" s="37" t="s">
        <v>11</v>
      </c>
      <c r="C133" s="71">
        <f t="shared" si="1"/>
        <v>0</v>
      </c>
      <c r="D133" s="80"/>
      <c r="E133" s="80"/>
      <c r="F133" s="81"/>
      <c r="G133" s="80"/>
    </row>
    <row r="134" spans="1:7" ht="12.75">
      <c r="A134" s="23" t="s">
        <v>56</v>
      </c>
      <c r="B134" s="37" t="s">
        <v>11</v>
      </c>
      <c r="C134" s="71">
        <f t="shared" si="1"/>
        <v>0</v>
      </c>
      <c r="D134" s="80"/>
      <c r="E134" s="80"/>
      <c r="F134" s="81"/>
      <c r="G134" s="80"/>
    </row>
    <row r="135" spans="1:7" ht="12.75">
      <c r="A135" s="23" t="s">
        <v>57</v>
      </c>
      <c r="B135" s="37" t="s">
        <v>58</v>
      </c>
      <c r="C135" s="71">
        <f t="shared" si="1"/>
        <v>0</v>
      </c>
      <c r="D135" s="80"/>
      <c r="E135" s="80"/>
      <c r="F135" s="80"/>
      <c r="G135" s="80"/>
    </row>
    <row r="136" spans="1:7" ht="12.75">
      <c r="A136" s="23" t="s">
        <v>173</v>
      </c>
      <c r="B136" s="37" t="s">
        <v>11</v>
      </c>
      <c r="C136" s="71">
        <f t="shared" si="1"/>
        <v>0</v>
      </c>
      <c r="D136" s="80"/>
      <c r="E136" s="80"/>
      <c r="F136" s="80"/>
      <c r="G136" s="80"/>
    </row>
    <row r="137" spans="1:7" ht="12.75">
      <c r="A137" s="23" t="s">
        <v>174</v>
      </c>
      <c r="B137" s="37" t="s">
        <v>11</v>
      </c>
      <c r="C137" s="71">
        <f t="shared" si="1"/>
        <v>0</v>
      </c>
      <c r="D137" s="80"/>
      <c r="E137" s="80"/>
      <c r="F137" s="80"/>
      <c r="G137" s="80"/>
    </row>
    <row r="138" spans="1:7" ht="12.75">
      <c r="A138" s="23" t="s">
        <v>59</v>
      </c>
      <c r="B138" s="37" t="s">
        <v>60</v>
      </c>
      <c r="C138" s="71">
        <f t="shared" si="1"/>
        <v>6</v>
      </c>
      <c r="D138" s="80"/>
      <c r="E138" s="80"/>
      <c r="F138" s="80">
        <v>6</v>
      </c>
      <c r="G138" s="80"/>
    </row>
    <row r="139" spans="1:7" ht="25.5">
      <c r="A139" s="8" t="s">
        <v>155</v>
      </c>
      <c r="B139" s="37"/>
      <c r="C139" s="71">
        <f aca="true" t="shared" si="2" ref="C139:C198">D139+E139+F139+G139</f>
        <v>0</v>
      </c>
      <c r="D139" s="80"/>
      <c r="E139" s="80"/>
      <c r="F139" s="80"/>
      <c r="G139" s="80"/>
    </row>
    <row r="140" spans="1:7" ht="12.75">
      <c r="A140" s="23" t="s">
        <v>61</v>
      </c>
      <c r="B140" s="37"/>
      <c r="C140" s="71">
        <f t="shared" si="2"/>
        <v>0</v>
      </c>
      <c r="D140" s="80"/>
      <c r="E140" s="80"/>
      <c r="F140" s="80"/>
      <c r="G140" s="80"/>
    </row>
    <row r="141" spans="1:7" ht="12.75">
      <c r="A141" s="36" t="s">
        <v>62</v>
      </c>
      <c r="B141" s="37" t="s">
        <v>44</v>
      </c>
      <c r="C141" s="71">
        <f t="shared" si="2"/>
        <v>0</v>
      </c>
      <c r="D141" s="80"/>
      <c r="E141" s="80"/>
      <c r="F141" s="80"/>
      <c r="G141" s="80"/>
    </row>
    <row r="142" spans="1:7" ht="12.75">
      <c r="A142" s="36" t="s">
        <v>63</v>
      </c>
      <c r="B142" s="37" t="s">
        <v>44</v>
      </c>
      <c r="C142" s="71">
        <f t="shared" si="2"/>
        <v>0</v>
      </c>
      <c r="D142" s="80"/>
      <c r="E142" s="80"/>
      <c r="F142" s="80"/>
      <c r="G142" s="80"/>
    </row>
    <row r="143" spans="1:7" ht="12.75">
      <c r="A143" s="36" t="s">
        <v>64</v>
      </c>
      <c r="B143" s="37" t="s">
        <v>44</v>
      </c>
      <c r="C143" s="71">
        <f t="shared" si="2"/>
        <v>0</v>
      </c>
      <c r="D143" s="80"/>
      <c r="E143" s="80"/>
      <c r="F143" s="80"/>
      <c r="G143" s="80"/>
    </row>
    <row r="144" spans="1:7" ht="12.75">
      <c r="A144" s="36" t="s">
        <v>65</v>
      </c>
      <c r="B144" s="37" t="s">
        <v>44</v>
      </c>
      <c r="C144" s="71">
        <f t="shared" si="2"/>
        <v>0</v>
      </c>
      <c r="D144" s="80"/>
      <c r="E144" s="80"/>
      <c r="F144" s="80"/>
      <c r="G144" s="80"/>
    </row>
    <row r="145" spans="1:7" ht="12.75">
      <c r="A145" s="26" t="s">
        <v>66</v>
      </c>
      <c r="B145" s="37"/>
      <c r="C145" s="71">
        <f t="shared" si="2"/>
        <v>0</v>
      </c>
      <c r="D145" s="82"/>
      <c r="E145" s="80"/>
      <c r="F145" s="80"/>
      <c r="G145" s="80"/>
    </row>
    <row r="146" spans="1:7" ht="12.75">
      <c r="A146" s="36" t="s">
        <v>46</v>
      </c>
      <c r="B146" s="37" t="s">
        <v>11</v>
      </c>
      <c r="C146" s="71">
        <f t="shared" si="2"/>
        <v>6</v>
      </c>
      <c r="D146" s="82">
        <v>6</v>
      </c>
      <c r="E146" s="80"/>
      <c r="F146" s="80"/>
      <c r="G146" s="80"/>
    </row>
    <row r="147" spans="1:7" ht="12.75">
      <c r="A147" s="26" t="s">
        <v>67</v>
      </c>
      <c r="B147" s="37"/>
      <c r="C147" s="71">
        <f t="shared" si="2"/>
        <v>0</v>
      </c>
      <c r="D147" s="82"/>
      <c r="E147" s="80"/>
      <c r="F147" s="80"/>
      <c r="G147" s="80"/>
    </row>
    <row r="148" spans="1:7" ht="12.75">
      <c r="A148" s="36" t="s">
        <v>49</v>
      </c>
      <c r="B148" s="37" t="s">
        <v>11</v>
      </c>
      <c r="C148" s="71">
        <f t="shared" si="2"/>
        <v>80</v>
      </c>
      <c r="D148" s="81">
        <v>80</v>
      </c>
      <c r="E148" s="80"/>
      <c r="F148" s="80"/>
      <c r="G148" s="80"/>
    </row>
    <row r="149" spans="1:7" ht="12.75">
      <c r="A149" s="36" t="s">
        <v>45</v>
      </c>
      <c r="B149" s="37" t="s">
        <v>11</v>
      </c>
      <c r="C149" s="71">
        <f t="shared" si="2"/>
        <v>0</v>
      </c>
      <c r="D149" s="80"/>
      <c r="E149" s="80"/>
      <c r="F149" s="80"/>
      <c r="G149" s="80"/>
    </row>
    <row r="150" spans="1:7" ht="25.5">
      <c r="A150" s="23" t="s">
        <v>68</v>
      </c>
      <c r="B150" s="37" t="s">
        <v>7</v>
      </c>
      <c r="C150" s="71">
        <f t="shared" si="2"/>
        <v>0</v>
      </c>
      <c r="D150" s="80"/>
      <c r="E150" s="80"/>
      <c r="F150" s="80"/>
      <c r="G150" s="80"/>
    </row>
    <row r="151" spans="1:7" ht="12.75">
      <c r="A151" s="38" t="s">
        <v>69</v>
      </c>
      <c r="B151" s="39" t="s">
        <v>33</v>
      </c>
      <c r="C151" s="71">
        <f t="shared" si="2"/>
        <v>0</v>
      </c>
      <c r="D151" s="80"/>
      <c r="E151" s="80"/>
      <c r="F151" s="80"/>
      <c r="G151" s="80"/>
    </row>
    <row r="152" spans="1:7" ht="12.75">
      <c r="A152" s="26" t="s">
        <v>70</v>
      </c>
      <c r="B152" s="37" t="s">
        <v>71</v>
      </c>
      <c r="C152" s="71">
        <f t="shared" si="2"/>
        <v>5</v>
      </c>
      <c r="D152" s="80">
        <v>5</v>
      </c>
      <c r="E152" s="80"/>
      <c r="F152" s="80"/>
      <c r="G152" s="80"/>
    </row>
    <row r="153" spans="1:7" ht="25.5">
      <c r="A153" s="8" t="s">
        <v>156</v>
      </c>
      <c r="B153" s="37"/>
      <c r="C153" s="71">
        <f t="shared" si="2"/>
        <v>0</v>
      </c>
      <c r="D153" s="80"/>
      <c r="E153" s="80"/>
      <c r="F153" s="80"/>
      <c r="G153" s="80"/>
    </row>
    <row r="154" spans="1:7" ht="12.75">
      <c r="A154" s="23" t="s">
        <v>72</v>
      </c>
      <c r="B154" s="37"/>
      <c r="C154" s="71">
        <f t="shared" si="2"/>
        <v>0</v>
      </c>
      <c r="D154" s="80"/>
      <c r="E154" s="80"/>
      <c r="F154" s="80"/>
      <c r="G154" s="80"/>
    </row>
    <row r="155" spans="1:7" ht="12.75">
      <c r="A155" s="36" t="s">
        <v>62</v>
      </c>
      <c r="B155" s="37" t="s">
        <v>44</v>
      </c>
      <c r="C155" s="71">
        <f t="shared" si="2"/>
        <v>0</v>
      </c>
      <c r="D155" s="80"/>
      <c r="E155" s="80"/>
      <c r="F155" s="80"/>
      <c r="G155" s="80"/>
    </row>
    <row r="156" spans="1:7" ht="12.75">
      <c r="A156" s="36" t="s">
        <v>63</v>
      </c>
      <c r="B156" s="37" t="s">
        <v>44</v>
      </c>
      <c r="C156" s="71">
        <f t="shared" si="2"/>
        <v>0</v>
      </c>
      <c r="D156" s="80"/>
      <c r="E156" s="80"/>
      <c r="F156" s="80"/>
      <c r="G156" s="80"/>
    </row>
    <row r="157" spans="1:7" ht="12.75">
      <c r="A157" s="36" t="s">
        <v>64</v>
      </c>
      <c r="B157" s="37" t="s">
        <v>44</v>
      </c>
      <c r="C157" s="71">
        <f t="shared" si="2"/>
        <v>0</v>
      </c>
      <c r="D157" s="80"/>
      <c r="E157" s="80"/>
      <c r="F157" s="80"/>
      <c r="G157" s="80"/>
    </row>
    <row r="158" spans="1:7" ht="12.75">
      <c r="A158" s="36" t="s">
        <v>65</v>
      </c>
      <c r="B158" s="37" t="s">
        <v>44</v>
      </c>
      <c r="C158" s="71">
        <f t="shared" si="2"/>
        <v>0</v>
      </c>
      <c r="D158" s="80"/>
      <c r="E158" s="80"/>
      <c r="F158" s="80"/>
      <c r="G158" s="80"/>
    </row>
    <row r="159" spans="1:7" ht="12.75">
      <c r="A159" s="26" t="s">
        <v>73</v>
      </c>
      <c r="B159" s="37"/>
      <c r="C159" s="71">
        <f t="shared" si="2"/>
        <v>0</v>
      </c>
      <c r="D159" s="80"/>
      <c r="E159" s="80"/>
      <c r="F159" s="80"/>
      <c r="G159" s="80"/>
    </row>
    <row r="160" spans="1:7" ht="12.75">
      <c r="A160" s="36" t="s">
        <v>46</v>
      </c>
      <c r="B160" s="37" t="s">
        <v>11</v>
      </c>
      <c r="C160" s="71">
        <f t="shared" si="2"/>
        <v>0</v>
      </c>
      <c r="D160" s="80"/>
      <c r="E160" s="80"/>
      <c r="F160" s="80"/>
      <c r="G160" s="80"/>
    </row>
    <row r="161" spans="1:7" ht="12.75">
      <c r="A161" s="26" t="s">
        <v>74</v>
      </c>
      <c r="B161" s="37"/>
      <c r="C161" s="71">
        <f t="shared" si="2"/>
        <v>0</v>
      </c>
      <c r="D161" s="80"/>
      <c r="E161" s="80"/>
      <c r="F161" s="80"/>
      <c r="G161" s="80"/>
    </row>
    <row r="162" spans="1:7" ht="12.75">
      <c r="A162" s="36" t="s">
        <v>49</v>
      </c>
      <c r="B162" s="37" t="s">
        <v>11</v>
      </c>
      <c r="C162" s="71">
        <f t="shared" si="2"/>
        <v>0</v>
      </c>
      <c r="D162" s="80"/>
      <c r="E162" s="80"/>
      <c r="F162" s="80"/>
      <c r="G162" s="80"/>
    </row>
    <row r="163" spans="1:7" ht="12.75">
      <c r="A163" s="36" t="s">
        <v>45</v>
      </c>
      <c r="B163" s="37" t="s">
        <v>11</v>
      </c>
      <c r="C163" s="71">
        <f t="shared" si="2"/>
        <v>80</v>
      </c>
      <c r="D163" s="80">
        <v>80</v>
      </c>
      <c r="E163" s="80"/>
      <c r="F163" s="80"/>
      <c r="G163" s="80"/>
    </row>
    <row r="164" spans="1:7" ht="25.5">
      <c r="A164" s="23" t="s">
        <v>75</v>
      </c>
      <c r="B164" s="37" t="s">
        <v>7</v>
      </c>
      <c r="C164" s="71">
        <f t="shared" si="2"/>
        <v>0</v>
      </c>
      <c r="D164" s="80"/>
      <c r="E164" s="80"/>
      <c r="F164" s="80"/>
      <c r="G164" s="80"/>
    </row>
    <row r="165" spans="1:7" ht="12.75">
      <c r="A165" s="38" t="s">
        <v>76</v>
      </c>
      <c r="B165" s="39" t="s">
        <v>33</v>
      </c>
      <c r="C165" s="71">
        <f t="shared" si="2"/>
        <v>0</v>
      </c>
      <c r="D165" s="80"/>
      <c r="E165" s="80"/>
      <c r="F165" s="80"/>
      <c r="G165" s="80"/>
    </row>
    <row r="166" spans="1:7" ht="25.5">
      <c r="A166" s="8" t="s">
        <v>157</v>
      </c>
      <c r="B166" s="40"/>
      <c r="C166" s="71">
        <f t="shared" si="2"/>
        <v>0</v>
      </c>
      <c r="D166" s="80"/>
      <c r="E166" s="80"/>
      <c r="F166" s="80"/>
      <c r="G166" s="80"/>
    </row>
    <row r="167" spans="1:7" s="11" customFormat="1" ht="25.5">
      <c r="A167" s="21" t="s">
        <v>158</v>
      </c>
      <c r="B167" s="33" t="s">
        <v>44</v>
      </c>
      <c r="C167" s="71">
        <f t="shared" si="2"/>
        <v>0</v>
      </c>
      <c r="D167" s="83"/>
      <c r="E167" s="83"/>
      <c r="F167" s="83"/>
      <c r="G167" s="83"/>
    </row>
    <row r="168" spans="1:7" ht="12.75">
      <c r="A168" s="38"/>
      <c r="B168" s="39"/>
      <c r="C168" s="71">
        <f t="shared" si="2"/>
        <v>0</v>
      </c>
      <c r="D168" s="80"/>
      <c r="E168" s="80"/>
      <c r="F168" s="80"/>
      <c r="G168" s="80"/>
    </row>
    <row r="169" spans="1:7" ht="12.75">
      <c r="A169" s="66" t="s">
        <v>5</v>
      </c>
      <c r="B169" s="29"/>
      <c r="C169" s="71">
        <f t="shared" si="2"/>
        <v>0</v>
      </c>
      <c r="D169" s="80"/>
      <c r="E169" s="80"/>
      <c r="F169" s="80"/>
      <c r="G169" s="80"/>
    </row>
    <row r="170" spans="1:7" ht="12.75">
      <c r="A170" s="26" t="s">
        <v>77</v>
      </c>
      <c r="B170" s="35" t="s">
        <v>78</v>
      </c>
      <c r="C170" s="71">
        <f t="shared" si="2"/>
        <v>0</v>
      </c>
      <c r="D170" s="80"/>
      <c r="E170" s="80"/>
      <c r="F170" s="80"/>
      <c r="G170" s="80"/>
    </row>
    <row r="171" spans="1:7" ht="12.75">
      <c r="A171" s="41" t="s">
        <v>79</v>
      </c>
      <c r="B171" s="42" t="s">
        <v>44</v>
      </c>
      <c r="C171" s="71">
        <f t="shared" si="2"/>
        <v>60</v>
      </c>
      <c r="D171" s="80">
        <v>15</v>
      </c>
      <c r="E171" s="80">
        <v>15</v>
      </c>
      <c r="F171" s="80">
        <v>15</v>
      </c>
      <c r="G171" s="80">
        <v>15</v>
      </c>
    </row>
    <row r="172" spans="1:7" ht="12.75">
      <c r="A172" s="41" t="s">
        <v>80</v>
      </c>
      <c r="B172" s="42" t="s">
        <v>44</v>
      </c>
      <c r="C172" s="71">
        <f t="shared" si="2"/>
        <v>600</v>
      </c>
      <c r="D172" s="80">
        <v>150</v>
      </c>
      <c r="E172" s="80">
        <v>150</v>
      </c>
      <c r="F172" s="80">
        <v>150</v>
      </c>
      <c r="G172" s="80">
        <v>150</v>
      </c>
    </row>
    <row r="173" spans="1:7" ht="25.5">
      <c r="A173" s="41" t="s">
        <v>81</v>
      </c>
      <c r="B173" s="42" t="s">
        <v>82</v>
      </c>
      <c r="C173" s="71">
        <f t="shared" si="2"/>
        <v>0</v>
      </c>
      <c r="D173" s="80"/>
      <c r="E173" s="80"/>
      <c r="F173" s="80"/>
      <c r="G173" s="80"/>
    </row>
    <row r="174" spans="1:7" ht="25.5">
      <c r="A174" s="43" t="s">
        <v>83</v>
      </c>
      <c r="B174" s="44" t="s">
        <v>60</v>
      </c>
      <c r="C174" s="71">
        <f t="shared" si="2"/>
        <v>192</v>
      </c>
      <c r="D174" s="80">
        <v>72</v>
      </c>
      <c r="E174" s="80">
        <v>36</v>
      </c>
      <c r="F174" s="80">
        <v>12</v>
      </c>
      <c r="G174" s="80">
        <v>72</v>
      </c>
    </row>
    <row r="175" spans="1:7" ht="25.5">
      <c r="A175" s="43" t="s">
        <v>84</v>
      </c>
      <c r="B175" s="44" t="s">
        <v>85</v>
      </c>
      <c r="C175" s="71">
        <f t="shared" si="2"/>
        <v>0</v>
      </c>
      <c r="D175" s="80"/>
      <c r="E175" s="80"/>
      <c r="F175" s="80"/>
      <c r="G175" s="80"/>
    </row>
    <row r="176" spans="1:7" ht="12.75">
      <c r="A176" s="43" t="s">
        <v>86</v>
      </c>
      <c r="B176" s="45" t="s">
        <v>87</v>
      </c>
      <c r="C176" s="71">
        <f t="shared" si="2"/>
        <v>0</v>
      </c>
      <c r="D176" s="80"/>
      <c r="E176" s="80"/>
      <c r="F176" s="80"/>
      <c r="G176" s="80"/>
    </row>
    <row r="177" spans="1:7" ht="12.75">
      <c r="A177" s="43" t="s">
        <v>88</v>
      </c>
      <c r="B177" s="45" t="s">
        <v>89</v>
      </c>
      <c r="C177" s="71">
        <f t="shared" si="2"/>
        <v>0</v>
      </c>
      <c r="D177" s="80"/>
      <c r="E177" s="80"/>
      <c r="F177" s="80"/>
      <c r="G177" s="80"/>
    </row>
    <row r="178" spans="1:7" ht="12.75">
      <c r="A178" s="43" t="s">
        <v>90</v>
      </c>
      <c r="B178" s="45" t="s">
        <v>91</v>
      </c>
      <c r="C178" s="71">
        <f t="shared" si="2"/>
        <v>6</v>
      </c>
      <c r="D178" s="80"/>
      <c r="E178" s="80"/>
      <c r="F178" s="80">
        <v>6</v>
      </c>
      <c r="G178" s="80"/>
    </row>
    <row r="179" spans="1:7" ht="12.75">
      <c r="A179" s="43" t="s">
        <v>92</v>
      </c>
      <c r="B179" s="45" t="s">
        <v>11</v>
      </c>
      <c r="C179" s="71">
        <f t="shared" si="2"/>
        <v>6</v>
      </c>
      <c r="D179" s="80"/>
      <c r="E179" s="80"/>
      <c r="F179" s="80">
        <v>6</v>
      </c>
      <c r="G179" s="80"/>
    </row>
    <row r="180" spans="1:7" ht="12.75">
      <c r="A180" s="43" t="s">
        <v>93</v>
      </c>
      <c r="B180" s="45" t="s">
        <v>11</v>
      </c>
      <c r="C180" s="71">
        <f t="shared" si="2"/>
        <v>6</v>
      </c>
      <c r="D180" s="80"/>
      <c r="E180" s="80"/>
      <c r="F180" s="80">
        <v>6</v>
      </c>
      <c r="G180" s="80"/>
    </row>
    <row r="181" spans="1:7" ht="12.75">
      <c r="A181" s="43" t="s">
        <v>176</v>
      </c>
      <c r="B181" s="45" t="s">
        <v>11</v>
      </c>
      <c r="C181" s="71">
        <f t="shared" si="2"/>
        <v>12</v>
      </c>
      <c r="D181" s="80">
        <v>6</v>
      </c>
      <c r="E181" s="80"/>
      <c r="F181" s="80"/>
      <c r="G181" s="80">
        <v>6</v>
      </c>
    </row>
    <row r="182" spans="1:7" ht="12.75">
      <c r="A182" s="43" t="s">
        <v>94</v>
      </c>
      <c r="B182" s="45" t="s">
        <v>11</v>
      </c>
      <c r="C182" s="71">
        <f t="shared" si="2"/>
        <v>0</v>
      </c>
      <c r="D182" s="80"/>
      <c r="E182" s="80"/>
      <c r="F182" s="80"/>
      <c r="G182" s="80"/>
    </row>
    <row r="183" spans="1:7" ht="12.75">
      <c r="A183" s="43" t="s">
        <v>95</v>
      </c>
      <c r="B183" s="45" t="s">
        <v>11</v>
      </c>
      <c r="C183" s="71">
        <f t="shared" si="2"/>
        <v>0</v>
      </c>
      <c r="D183" s="80"/>
      <c r="E183" s="80"/>
      <c r="F183" s="80"/>
      <c r="G183" s="80"/>
    </row>
    <row r="184" spans="1:7" ht="51">
      <c r="A184" s="43" t="s">
        <v>96</v>
      </c>
      <c r="B184" s="46" t="s">
        <v>97</v>
      </c>
      <c r="C184" s="71">
        <f t="shared" si="2"/>
        <v>39.936</v>
      </c>
      <c r="D184" s="80">
        <v>9.984</v>
      </c>
      <c r="E184" s="80">
        <v>9.984</v>
      </c>
      <c r="F184" s="80">
        <v>9.984</v>
      </c>
      <c r="G184" s="80">
        <v>9.984</v>
      </c>
    </row>
    <row r="185" spans="1:7" ht="12.75">
      <c r="A185" s="60" t="s">
        <v>98</v>
      </c>
      <c r="B185" s="48" t="s">
        <v>11</v>
      </c>
      <c r="C185" s="71">
        <f t="shared" si="2"/>
        <v>24</v>
      </c>
      <c r="D185" s="80"/>
      <c r="E185" s="80"/>
      <c r="F185" s="80">
        <v>24</v>
      </c>
      <c r="G185" s="80"/>
    </row>
    <row r="186" spans="1:7" ht="12.75">
      <c r="A186" s="60" t="s">
        <v>99</v>
      </c>
      <c r="B186" s="48"/>
      <c r="C186" s="71">
        <f t="shared" si="2"/>
        <v>0</v>
      </c>
      <c r="D186" s="80"/>
      <c r="E186" s="80"/>
      <c r="F186" s="80"/>
      <c r="G186" s="80"/>
    </row>
    <row r="187" spans="1:7" ht="12.75">
      <c r="A187" s="49" t="s">
        <v>100</v>
      </c>
      <c r="B187" s="48" t="s">
        <v>11</v>
      </c>
      <c r="C187" s="71">
        <f t="shared" si="2"/>
        <v>0</v>
      </c>
      <c r="D187" s="80"/>
      <c r="E187" s="80"/>
      <c r="F187" s="80"/>
      <c r="G187" s="80"/>
    </row>
    <row r="188" spans="1:7" ht="12.75">
      <c r="A188" s="49" t="s">
        <v>46</v>
      </c>
      <c r="B188" s="48" t="s">
        <v>11</v>
      </c>
      <c r="C188" s="71">
        <f t="shared" si="2"/>
        <v>0</v>
      </c>
      <c r="D188" s="80"/>
      <c r="E188" s="80"/>
      <c r="F188" s="80"/>
      <c r="G188" s="80"/>
    </row>
    <row r="189" spans="1:7" s="11" customFormat="1" ht="12.75">
      <c r="A189" s="68" t="s">
        <v>175</v>
      </c>
      <c r="B189" s="61" t="s">
        <v>11</v>
      </c>
      <c r="C189" s="71">
        <f t="shared" si="2"/>
        <v>0</v>
      </c>
      <c r="D189" s="83"/>
      <c r="E189" s="83"/>
      <c r="F189" s="83"/>
      <c r="G189" s="83"/>
    </row>
    <row r="190" spans="1:7" ht="25.5">
      <c r="A190" s="60" t="s">
        <v>177</v>
      </c>
      <c r="B190" s="48" t="s">
        <v>44</v>
      </c>
      <c r="C190" s="71">
        <f t="shared" si="2"/>
        <v>60</v>
      </c>
      <c r="D190" s="80"/>
      <c r="E190" s="80">
        <v>60</v>
      </c>
      <c r="F190" s="80"/>
      <c r="G190" s="80"/>
    </row>
    <row r="191" spans="1:7" ht="12.75">
      <c r="A191" s="60" t="s">
        <v>178</v>
      </c>
      <c r="B191" s="48" t="s">
        <v>44</v>
      </c>
      <c r="C191" s="71">
        <f t="shared" si="2"/>
        <v>1550</v>
      </c>
      <c r="D191" s="80"/>
      <c r="E191" s="80"/>
      <c r="F191" s="80">
        <v>1550</v>
      </c>
      <c r="G191" s="80"/>
    </row>
    <row r="192" spans="1:7" ht="12.75">
      <c r="A192" s="60" t="s">
        <v>179</v>
      </c>
      <c r="B192" s="48" t="s">
        <v>44</v>
      </c>
      <c r="C192" s="71">
        <f t="shared" si="2"/>
        <v>0</v>
      </c>
      <c r="D192" s="80"/>
      <c r="E192" s="80"/>
      <c r="F192" s="80"/>
      <c r="G192" s="80"/>
    </row>
    <row r="193" spans="1:7" ht="12.75">
      <c r="A193" s="60" t="s">
        <v>180</v>
      </c>
      <c r="B193" s="48" t="s">
        <v>11</v>
      </c>
      <c r="C193" s="71">
        <f t="shared" si="2"/>
        <v>0</v>
      </c>
      <c r="D193" s="80"/>
      <c r="E193" s="80"/>
      <c r="F193" s="80"/>
      <c r="G193" s="80"/>
    </row>
    <row r="194" spans="1:7" ht="12.75">
      <c r="A194" s="60" t="s">
        <v>181</v>
      </c>
      <c r="B194" s="48" t="s">
        <v>11</v>
      </c>
      <c r="C194" s="71">
        <f t="shared" si="2"/>
        <v>0</v>
      </c>
      <c r="D194" s="80"/>
      <c r="E194" s="80"/>
      <c r="F194" s="80"/>
      <c r="G194" s="80"/>
    </row>
    <row r="195" spans="1:7" ht="25.5">
      <c r="A195" s="60" t="s">
        <v>182</v>
      </c>
      <c r="B195" s="62" t="s">
        <v>82</v>
      </c>
      <c r="C195" s="71">
        <f t="shared" si="2"/>
        <v>56.272</v>
      </c>
      <c r="D195" s="80"/>
      <c r="E195" s="80"/>
      <c r="F195" s="80">
        <v>56.272</v>
      </c>
      <c r="G195" s="80"/>
    </row>
    <row r="196" spans="1:7" ht="25.5">
      <c r="A196" s="60" t="s">
        <v>183</v>
      </c>
      <c r="B196" s="63" t="s">
        <v>151</v>
      </c>
      <c r="C196" s="71">
        <f t="shared" si="2"/>
        <v>12</v>
      </c>
      <c r="D196" s="84"/>
      <c r="E196" s="84">
        <v>6</v>
      </c>
      <c r="F196" s="84">
        <v>6</v>
      </c>
      <c r="G196" s="84"/>
    </row>
    <row r="197" spans="1:7" ht="12.75">
      <c r="A197" s="60" t="s">
        <v>184</v>
      </c>
      <c r="B197" s="63" t="s">
        <v>11</v>
      </c>
      <c r="C197" s="71">
        <f t="shared" si="2"/>
        <v>1</v>
      </c>
      <c r="D197" s="84">
        <v>1</v>
      </c>
      <c r="E197" s="84"/>
      <c r="F197" s="84"/>
      <c r="G197" s="84"/>
    </row>
    <row r="198" spans="1:7" ht="12.75">
      <c r="A198" s="60" t="s">
        <v>185</v>
      </c>
      <c r="B198" s="63" t="s">
        <v>11</v>
      </c>
      <c r="C198" s="71">
        <f t="shared" si="2"/>
        <v>0</v>
      </c>
      <c r="D198" s="84"/>
      <c r="E198" s="84"/>
      <c r="F198" s="84"/>
      <c r="G198" s="84"/>
    </row>
    <row r="199" spans="1:7" ht="12.75">
      <c r="A199" s="60"/>
      <c r="B199" s="47"/>
      <c r="C199" s="47"/>
      <c r="D199" s="84"/>
      <c r="E199" s="84"/>
      <c r="F199" s="84"/>
      <c r="G199" s="84"/>
    </row>
    <row r="200" spans="1:7" ht="12.75">
      <c r="A200" s="60"/>
      <c r="B200" s="47"/>
      <c r="C200" s="47"/>
      <c r="D200" s="84"/>
      <c r="E200" s="84"/>
      <c r="F200" s="84"/>
      <c r="G200" s="84"/>
    </row>
    <row r="201" spans="1:7" ht="12.75">
      <c r="A201" s="60"/>
      <c r="B201" s="47"/>
      <c r="C201" s="47"/>
      <c r="D201" s="84"/>
      <c r="E201" s="84"/>
      <c r="F201" s="84"/>
      <c r="G201" s="84"/>
    </row>
    <row r="202" spans="1:3" ht="12.75">
      <c r="A202" s="69"/>
      <c r="B202" s="50"/>
      <c r="C202" s="5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70">
      <selection activeCell="D80" sqref="D80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75" customWidth="1"/>
    <col min="4" max="4" width="10.125" style="75" customWidth="1"/>
    <col min="5" max="5" width="10.75390625" style="75" customWidth="1"/>
    <col min="6" max="6" width="11.25390625" style="75" customWidth="1"/>
    <col min="7" max="7" width="12.375" style="75" customWidth="1"/>
  </cols>
  <sheetData>
    <row r="1" ht="12.75"/>
    <row r="2" spans="1:7" ht="15.75">
      <c r="A2" s="53" t="s">
        <v>202</v>
      </c>
      <c r="B2" s="53"/>
      <c r="C2" s="74"/>
      <c r="D2" s="74"/>
      <c r="E2" s="74"/>
      <c r="F2" s="74"/>
      <c r="G2" s="74"/>
    </row>
    <row r="3" spans="1:7" ht="15.75">
      <c r="A3" s="53" t="s">
        <v>203</v>
      </c>
      <c r="B3" s="53"/>
      <c r="C3" s="74"/>
      <c r="D3" s="74"/>
      <c r="E3" s="53" t="s">
        <v>211</v>
      </c>
      <c r="F3" s="74"/>
      <c r="G3" s="74"/>
    </row>
    <row r="4" spans="1:2" ht="13.5" thickBot="1">
      <c r="A4" s="64"/>
      <c r="B4" s="12"/>
    </row>
    <row r="5" spans="1:7" ht="12.75">
      <c r="A5" s="88"/>
      <c r="B5" s="89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86" t="s">
        <v>15</v>
      </c>
      <c r="E6" s="86" t="s">
        <v>4</v>
      </c>
      <c r="F6" s="86" t="s">
        <v>15</v>
      </c>
      <c r="G6" s="86" t="s">
        <v>4</v>
      </c>
    </row>
    <row r="7" spans="1:7" s="2" customFormat="1" ht="13.5" thickBot="1">
      <c r="A7" s="59"/>
      <c r="B7" s="57"/>
      <c r="C7" s="55"/>
      <c r="D7" s="87"/>
      <c r="E7" s="87"/>
      <c r="F7" s="87"/>
      <c r="G7" s="87"/>
    </row>
    <row r="8" spans="1:7" ht="12.75">
      <c r="A8" s="14" t="s">
        <v>101</v>
      </c>
      <c r="B8" s="15"/>
      <c r="C8" s="85"/>
      <c r="D8" s="76"/>
      <c r="E8" s="76"/>
      <c r="F8" s="76"/>
      <c r="G8" s="76"/>
    </row>
    <row r="9" spans="1:7" ht="12.75">
      <c r="A9" s="17" t="s">
        <v>103</v>
      </c>
      <c r="B9" s="18"/>
      <c r="C9" s="85"/>
      <c r="D9" s="76"/>
      <c r="E9" s="76"/>
      <c r="F9" s="76"/>
      <c r="G9" s="76"/>
    </row>
    <row r="10" spans="1:7" ht="12.75">
      <c r="A10" s="19" t="s">
        <v>186</v>
      </c>
      <c r="B10" s="18" t="s">
        <v>7</v>
      </c>
      <c r="C10" s="85">
        <f>D10+E10+F10+G10</f>
        <v>0</v>
      </c>
      <c r="D10" s="76"/>
      <c r="E10" s="76"/>
      <c r="F10" s="76"/>
      <c r="G10" s="76"/>
    </row>
    <row r="11" spans="1:7" ht="25.5">
      <c r="A11" s="20" t="s">
        <v>102</v>
      </c>
      <c r="B11" s="18" t="s">
        <v>44</v>
      </c>
      <c r="C11" s="85">
        <f aca="true" t="shared" si="0" ref="C11:C74">D11+E11+F11+G11</f>
        <v>0</v>
      </c>
      <c r="D11" s="76"/>
      <c r="E11" s="76"/>
      <c r="F11" s="76"/>
      <c r="G11" s="76"/>
    </row>
    <row r="12" spans="1:7" ht="12.75">
      <c r="A12" s="21" t="s">
        <v>104</v>
      </c>
      <c r="B12" s="22" t="s">
        <v>7</v>
      </c>
      <c r="C12" s="85">
        <f t="shared" si="0"/>
        <v>0</v>
      </c>
      <c r="D12" s="76"/>
      <c r="E12" s="76"/>
      <c r="F12" s="76"/>
      <c r="G12" s="76"/>
    </row>
    <row r="13" spans="1:7" ht="12.75">
      <c r="A13" s="21" t="s">
        <v>187</v>
      </c>
      <c r="B13" s="18" t="s">
        <v>44</v>
      </c>
      <c r="C13" s="85">
        <f t="shared" si="0"/>
        <v>0</v>
      </c>
      <c r="D13" s="76"/>
      <c r="E13" s="76"/>
      <c r="F13" s="76"/>
      <c r="G13" s="76"/>
    </row>
    <row r="14" spans="1:7" ht="25.5">
      <c r="A14" s="21" t="s">
        <v>105</v>
      </c>
      <c r="B14" s="18" t="s">
        <v>11</v>
      </c>
      <c r="C14" s="85">
        <f t="shared" si="0"/>
        <v>1</v>
      </c>
      <c r="D14" s="76"/>
      <c r="E14" s="76">
        <v>1</v>
      </c>
      <c r="F14" s="76"/>
      <c r="G14" s="76"/>
    </row>
    <row r="15" spans="1:7" ht="12.75">
      <c r="A15" s="23" t="s">
        <v>3</v>
      </c>
      <c r="B15" s="24" t="s">
        <v>10</v>
      </c>
      <c r="C15" s="85">
        <f t="shared" si="0"/>
        <v>0</v>
      </c>
      <c r="D15" s="76"/>
      <c r="E15" s="76"/>
      <c r="F15" s="76"/>
      <c r="G15" s="76"/>
    </row>
    <row r="16" spans="1:7" ht="12.75">
      <c r="A16" s="23" t="s">
        <v>1</v>
      </c>
      <c r="B16" s="24" t="s">
        <v>11</v>
      </c>
      <c r="C16" s="85">
        <f t="shared" si="0"/>
        <v>10</v>
      </c>
      <c r="D16" s="76">
        <v>10</v>
      </c>
      <c r="E16" s="76"/>
      <c r="F16" s="76"/>
      <c r="G16" s="76"/>
    </row>
    <row r="17" spans="1:7" ht="12.75">
      <c r="A17" s="23" t="s">
        <v>2</v>
      </c>
      <c r="B17" s="24" t="s">
        <v>11</v>
      </c>
      <c r="C17" s="85">
        <f t="shared" si="0"/>
        <v>0</v>
      </c>
      <c r="D17" s="76"/>
      <c r="E17" s="76"/>
      <c r="F17" s="76"/>
      <c r="G17" s="76"/>
    </row>
    <row r="18" spans="1:7" ht="12.75">
      <c r="A18" s="23" t="s">
        <v>148</v>
      </c>
      <c r="B18" s="24" t="s">
        <v>11</v>
      </c>
      <c r="C18" s="85">
        <f t="shared" si="0"/>
        <v>0</v>
      </c>
      <c r="D18" s="76"/>
      <c r="E18" s="76"/>
      <c r="F18" s="76"/>
      <c r="G18" s="76"/>
    </row>
    <row r="19" spans="1:7" ht="25.5">
      <c r="A19" s="7" t="s">
        <v>106</v>
      </c>
      <c r="B19" s="18"/>
      <c r="C19" s="85">
        <f t="shared" si="0"/>
        <v>0</v>
      </c>
      <c r="D19" s="76"/>
      <c r="E19" s="76"/>
      <c r="F19" s="76"/>
      <c r="G19" s="76"/>
    </row>
    <row r="20" spans="1:7" ht="25.5">
      <c r="A20" s="21" t="s">
        <v>108</v>
      </c>
      <c r="B20" s="18" t="s">
        <v>7</v>
      </c>
      <c r="C20" s="85">
        <f t="shared" si="0"/>
        <v>0</v>
      </c>
      <c r="D20" s="76"/>
      <c r="E20" s="76"/>
      <c r="F20" s="76"/>
      <c r="G20" s="76"/>
    </row>
    <row r="21" spans="1:7" ht="25.5">
      <c r="A21" s="21" t="s">
        <v>107</v>
      </c>
      <c r="B21" s="18" t="s">
        <v>33</v>
      </c>
      <c r="C21" s="85">
        <f t="shared" si="0"/>
        <v>0</v>
      </c>
      <c r="D21" s="76"/>
      <c r="E21" s="76"/>
      <c r="F21" s="76"/>
      <c r="G21" s="76"/>
    </row>
    <row r="22" spans="1:7" ht="25.5">
      <c r="A22" s="21" t="s">
        <v>109</v>
      </c>
      <c r="B22" s="18" t="s">
        <v>11</v>
      </c>
      <c r="C22" s="85">
        <f t="shared" si="0"/>
        <v>0</v>
      </c>
      <c r="D22" s="76"/>
      <c r="E22" s="76"/>
      <c r="F22" s="76"/>
      <c r="G22" s="76"/>
    </row>
    <row r="23" spans="1:7" ht="25.5">
      <c r="A23" s="21" t="s">
        <v>110</v>
      </c>
      <c r="B23" s="22" t="s">
        <v>44</v>
      </c>
      <c r="C23" s="85">
        <f t="shared" si="0"/>
        <v>0</v>
      </c>
      <c r="D23" s="76"/>
      <c r="E23" s="76"/>
      <c r="F23" s="76"/>
      <c r="G23" s="76"/>
    </row>
    <row r="24" spans="1:7" ht="12.75">
      <c r="A24" s="21" t="s">
        <v>111</v>
      </c>
      <c r="B24" s="22" t="s">
        <v>11</v>
      </c>
      <c r="C24" s="85">
        <f t="shared" si="0"/>
        <v>0</v>
      </c>
      <c r="D24" s="76"/>
      <c r="E24" s="76"/>
      <c r="F24" s="76"/>
      <c r="G24" s="76"/>
    </row>
    <row r="25" spans="1:7" ht="12.75">
      <c r="A25" s="8" t="s">
        <v>112</v>
      </c>
      <c r="B25" s="22"/>
      <c r="C25" s="85">
        <f t="shared" si="0"/>
        <v>0</v>
      </c>
      <c r="D25" s="76"/>
      <c r="E25" s="76"/>
      <c r="F25" s="76"/>
      <c r="G25" s="76"/>
    </row>
    <row r="26" spans="1:7" ht="12.75">
      <c r="A26" s="23" t="s">
        <v>38</v>
      </c>
      <c r="B26" s="24" t="s">
        <v>7</v>
      </c>
      <c r="C26" s="85">
        <f t="shared" si="0"/>
        <v>0</v>
      </c>
      <c r="D26" s="76"/>
      <c r="E26" s="76"/>
      <c r="F26" s="76"/>
      <c r="G26" s="76"/>
    </row>
    <row r="27" spans="1:7" ht="12.75">
      <c r="A27" s="23" t="s">
        <v>188</v>
      </c>
      <c r="B27" s="24" t="s">
        <v>7</v>
      </c>
      <c r="C27" s="85">
        <f t="shared" si="0"/>
        <v>0</v>
      </c>
      <c r="D27" s="76"/>
      <c r="E27" s="76"/>
      <c r="F27" s="76"/>
      <c r="G27" s="76"/>
    </row>
    <row r="28" spans="1:7" ht="12.75">
      <c r="A28" s="23" t="s">
        <v>113</v>
      </c>
      <c r="B28" s="24" t="s">
        <v>7</v>
      </c>
      <c r="C28" s="85">
        <f t="shared" si="0"/>
        <v>0</v>
      </c>
      <c r="D28" s="76"/>
      <c r="E28" s="76"/>
      <c r="F28" s="76"/>
      <c r="G28" s="76"/>
    </row>
    <row r="29" spans="1:7" ht="12.75">
      <c r="A29" s="23" t="s">
        <v>114</v>
      </c>
      <c r="B29" s="24" t="s">
        <v>7</v>
      </c>
      <c r="C29" s="85">
        <f t="shared" si="0"/>
        <v>0</v>
      </c>
      <c r="D29" s="76"/>
      <c r="E29" s="76"/>
      <c r="F29" s="76"/>
      <c r="G29" s="76"/>
    </row>
    <row r="30" spans="1:7" ht="12.75">
      <c r="A30" s="23" t="s">
        <v>189</v>
      </c>
      <c r="B30" s="24" t="s">
        <v>7</v>
      </c>
      <c r="C30" s="85">
        <f t="shared" si="0"/>
        <v>0</v>
      </c>
      <c r="D30" s="76"/>
      <c r="E30" s="76"/>
      <c r="F30" s="76"/>
      <c r="G30" s="76"/>
    </row>
    <row r="31" spans="1:7" ht="12.75">
      <c r="A31" s="23" t="s">
        <v>190</v>
      </c>
      <c r="B31" s="24" t="s">
        <v>7</v>
      </c>
      <c r="C31" s="85">
        <f t="shared" si="0"/>
        <v>0</v>
      </c>
      <c r="D31" s="76"/>
      <c r="E31" s="76"/>
      <c r="F31" s="76"/>
      <c r="G31" s="76"/>
    </row>
    <row r="32" spans="1:7" ht="12.75">
      <c r="A32" s="23" t="s">
        <v>191</v>
      </c>
      <c r="B32" s="24" t="s">
        <v>7</v>
      </c>
      <c r="C32" s="85">
        <f t="shared" si="0"/>
        <v>0</v>
      </c>
      <c r="D32" s="76"/>
      <c r="E32" s="76"/>
      <c r="F32" s="76"/>
      <c r="G32" s="76"/>
    </row>
    <row r="33" spans="1:7" ht="25.5">
      <c r="A33" s="23" t="s">
        <v>30</v>
      </c>
      <c r="B33" s="24" t="s">
        <v>31</v>
      </c>
      <c r="C33" s="85">
        <f t="shared" si="0"/>
        <v>0</v>
      </c>
      <c r="D33" s="76"/>
      <c r="E33" s="76"/>
      <c r="F33" s="76"/>
      <c r="G33" s="76"/>
    </row>
    <row r="34" spans="1:7" ht="25.5">
      <c r="A34" s="21" t="s">
        <v>162</v>
      </c>
      <c r="B34" s="22" t="s">
        <v>7</v>
      </c>
      <c r="C34" s="85">
        <f t="shared" si="0"/>
        <v>0</v>
      </c>
      <c r="D34" s="76"/>
      <c r="E34" s="76"/>
      <c r="F34" s="76"/>
      <c r="G34" s="76"/>
    </row>
    <row r="35" spans="1:7" ht="25.5">
      <c r="A35" s="23" t="s">
        <v>28</v>
      </c>
      <c r="B35" s="24" t="s">
        <v>11</v>
      </c>
      <c r="C35" s="85">
        <f t="shared" si="0"/>
        <v>0</v>
      </c>
      <c r="D35" s="76"/>
      <c r="E35" s="76"/>
      <c r="F35" s="76"/>
      <c r="G35" s="76"/>
    </row>
    <row r="36" spans="1:7" ht="12.75">
      <c r="A36" s="23" t="s">
        <v>29</v>
      </c>
      <c r="B36" s="24" t="s">
        <v>11</v>
      </c>
      <c r="C36" s="85">
        <f t="shared" si="0"/>
        <v>0</v>
      </c>
      <c r="D36" s="76"/>
      <c r="E36" s="76"/>
      <c r="F36" s="76"/>
      <c r="G36" s="76"/>
    </row>
    <row r="37" spans="1:7" s="1" customFormat="1" ht="12.75">
      <c r="A37" s="23" t="s">
        <v>23</v>
      </c>
      <c r="B37" s="24" t="s">
        <v>9</v>
      </c>
      <c r="C37" s="85">
        <f t="shared" si="0"/>
        <v>0</v>
      </c>
      <c r="D37" s="76"/>
      <c r="E37" s="76"/>
      <c r="F37" s="77"/>
      <c r="G37" s="77"/>
    </row>
    <row r="38" spans="1:7" s="1" customFormat="1" ht="12.75">
      <c r="A38" s="23" t="s">
        <v>192</v>
      </c>
      <c r="B38" s="24" t="s">
        <v>8</v>
      </c>
      <c r="C38" s="85">
        <f t="shared" si="0"/>
        <v>0</v>
      </c>
      <c r="D38" s="76"/>
      <c r="E38" s="76"/>
      <c r="F38" s="77"/>
      <c r="G38" s="77"/>
    </row>
    <row r="39" spans="1:7" s="1" customFormat="1" ht="12.75">
      <c r="A39" s="23" t="s">
        <v>25</v>
      </c>
      <c r="B39" s="25"/>
      <c r="C39" s="85">
        <f t="shared" si="0"/>
        <v>0</v>
      </c>
      <c r="D39" s="76"/>
      <c r="E39" s="76"/>
      <c r="F39" s="77"/>
      <c r="G39" s="77"/>
    </row>
    <row r="40" spans="1:7" s="1" customFormat="1" ht="12.75">
      <c r="A40" s="24" t="s">
        <v>24</v>
      </c>
      <c r="B40" s="24" t="s">
        <v>13</v>
      </c>
      <c r="C40" s="85">
        <f t="shared" si="0"/>
        <v>0</v>
      </c>
      <c r="D40" s="76"/>
      <c r="E40" s="76"/>
      <c r="F40" s="77"/>
      <c r="G40" s="77"/>
    </row>
    <row r="41" spans="1:7" s="1" customFormat="1" ht="12.75">
      <c r="A41" s="24" t="s">
        <v>16</v>
      </c>
      <c r="B41" s="24" t="s">
        <v>13</v>
      </c>
      <c r="C41" s="85">
        <f t="shared" si="0"/>
        <v>0</v>
      </c>
      <c r="D41" s="76"/>
      <c r="E41" s="76"/>
      <c r="F41" s="77"/>
      <c r="G41" s="77"/>
    </row>
    <row r="42" spans="1:7" s="1" customFormat="1" ht="12.75">
      <c r="A42" s="26" t="s">
        <v>26</v>
      </c>
      <c r="B42" s="24" t="s">
        <v>13</v>
      </c>
      <c r="C42" s="85">
        <f t="shared" si="0"/>
        <v>0</v>
      </c>
      <c r="D42" s="76"/>
      <c r="E42" s="76"/>
      <c r="F42" s="77"/>
      <c r="G42" s="77"/>
    </row>
    <row r="43" spans="1:7" s="1" customFormat="1" ht="12.75">
      <c r="A43" s="24" t="s">
        <v>27</v>
      </c>
      <c r="B43" s="24" t="s">
        <v>13</v>
      </c>
      <c r="C43" s="85">
        <f t="shared" si="0"/>
        <v>0</v>
      </c>
      <c r="D43" s="76"/>
      <c r="E43" s="76"/>
      <c r="F43" s="77"/>
      <c r="G43" s="77"/>
    </row>
    <row r="44" spans="1:7" s="1" customFormat="1" ht="25.5">
      <c r="A44" s="21" t="s">
        <v>193</v>
      </c>
      <c r="B44" s="32" t="s">
        <v>11</v>
      </c>
      <c r="C44" s="85">
        <f t="shared" si="0"/>
        <v>20</v>
      </c>
      <c r="D44" s="76"/>
      <c r="E44" s="76"/>
      <c r="F44" s="77"/>
      <c r="G44" s="77">
        <v>20</v>
      </c>
    </row>
    <row r="45" spans="1:7" s="1" customFormat="1" ht="12.75">
      <c r="A45" s="21" t="s">
        <v>194</v>
      </c>
      <c r="B45" s="32" t="s">
        <v>11</v>
      </c>
      <c r="C45" s="85">
        <f t="shared" si="0"/>
        <v>0</v>
      </c>
      <c r="D45" s="76"/>
      <c r="E45" s="76"/>
      <c r="F45" s="77"/>
      <c r="G45" s="77"/>
    </row>
    <row r="46" spans="1:7" s="1" customFormat="1" ht="12.75">
      <c r="A46" s="21" t="s">
        <v>195</v>
      </c>
      <c r="B46" s="32" t="s">
        <v>11</v>
      </c>
      <c r="C46" s="85">
        <f t="shared" si="0"/>
        <v>0</v>
      </c>
      <c r="D46" s="76"/>
      <c r="E46" s="76"/>
      <c r="F46" s="77"/>
      <c r="G46" s="77"/>
    </row>
    <row r="47" spans="1:7" s="1" customFormat="1" ht="25.5">
      <c r="A47" s="8" t="s">
        <v>126</v>
      </c>
      <c r="B47" s="24"/>
      <c r="C47" s="85">
        <f t="shared" si="0"/>
        <v>0</v>
      </c>
      <c r="D47" s="76"/>
      <c r="E47" s="76"/>
      <c r="F47" s="77"/>
      <c r="G47" s="77"/>
    </row>
    <row r="48" spans="1:7" s="1" customFormat="1" ht="25.5">
      <c r="A48" s="21" t="s">
        <v>116</v>
      </c>
      <c r="B48" s="22" t="s">
        <v>11</v>
      </c>
      <c r="C48" s="85">
        <f t="shared" si="0"/>
        <v>0</v>
      </c>
      <c r="D48" s="76"/>
      <c r="E48" s="76"/>
      <c r="F48" s="77"/>
      <c r="G48" s="77"/>
    </row>
    <row r="49" spans="1:7" s="1" customFormat="1" ht="25.5">
      <c r="A49" s="21" t="s">
        <v>117</v>
      </c>
      <c r="B49" s="22" t="s">
        <v>11</v>
      </c>
      <c r="C49" s="85">
        <f t="shared" si="0"/>
        <v>0</v>
      </c>
      <c r="D49" s="76"/>
      <c r="E49" s="76"/>
      <c r="F49" s="77"/>
      <c r="G49" s="77"/>
    </row>
    <row r="50" spans="1:7" s="1" customFormat="1" ht="25.5">
      <c r="A50" s="21" t="s">
        <v>118</v>
      </c>
      <c r="B50" s="22" t="s">
        <v>11</v>
      </c>
      <c r="C50" s="85">
        <f t="shared" si="0"/>
        <v>0</v>
      </c>
      <c r="D50" s="76"/>
      <c r="E50" s="76"/>
      <c r="F50" s="77"/>
      <c r="G50" s="77"/>
    </row>
    <row r="51" spans="1:7" s="1" customFormat="1" ht="38.25">
      <c r="A51" s="21" t="s">
        <v>119</v>
      </c>
      <c r="B51" s="22" t="s">
        <v>11</v>
      </c>
      <c r="C51" s="85">
        <f t="shared" si="0"/>
        <v>0</v>
      </c>
      <c r="D51" s="76"/>
      <c r="E51" s="76"/>
      <c r="F51" s="77"/>
      <c r="G51" s="77"/>
    </row>
    <row r="52" spans="1:7" s="1" customFormat="1" ht="12.75">
      <c r="A52" s="23" t="s">
        <v>120</v>
      </c>
      <c r="B52" s="22" t="s">
        <v>7</v>
      </c>
      <c r="C52" s="85">
        <f t="shared" si="0"/>
        <v>0</v>
      </c>
      <c r="D52" s="76"/>
      <c r="E52" s="76"/>
      <c r="F52" s="77"/>
      <c r="G52" s="77"/>
    </row>
    <row r="53" spans="1:7" s="1" customFormat="1" ht="12.75">
      <c r="A53" s="21" t="s">
        <v>127</v>
      </c>
      <c r="B53" s="22" t="s">
        <v>7</v>
      </c>
      <c r="C53" s="85">
        <f t="shared" si="0"/>
        <v>0</v>
      </c>
      <c r="D53" s="76"/>
      <c r="E53" s="76"/>
      <c r="F53" s="77"/>
      <c r="G53" s="77"/>
    </row>
    <row r="54" spans="1:7" s="1" customFormat="1" ht="12.75">
      <c r="A54" s="21" t="s">
        <v>128</v>
      </c>
      <c r="B54" s="22" t="s">
        <v>11</v>
      </c>
      <c r="C54" s="85">
        <f t="shared" si="0"/>
        <v>0</v>
      </c>
      <c r="D54" s="76"/>
      <c r="E54" s="76"/>
      <c r="F54" s="77"/>
      <c r="G54" s="77"/>
    </row>
    <row r="55" spans="1:7" s="1" customFormat="1" ht="12.75">
      <c r="A55" s="21" t="s">
        <v>194</v>
      </c>
      <c r="B55" s="22" t="s">
        <v>7</v>
      </c>
      <c r="C55" s="85">
        <f t="shared" si="0"/>
        <v>0</v>
      </c>
      <c r="D55" s="76"/>
      <c r="E55" s="76"/>
      <c r="F55" s="77"/>
      <c r="G55" s="77"/>
    </row>
    <row r="56" spans="1:7" s="1" customFormat="1" ht="12.75">
      <c r="A56" s="21" t="s">
        <v>196</v>
      </c>
      <c r="B56" s="22" t="s">
        <v>7</v>
      </c>
      <c r="C56" s="85">
        <f t="shared" si="0"/>
        <v>0</v>
      </c>
      <c r="D56" s="76"/>
      <c r="E56" s="76"/>
      <c r="F56" s="77"/>
      <c r="G56" s="77"/>
    </row>
    <row r="57" spans="1:7" s="1" customFormat="1" ht="25.5">
      <c r="A57" s="21" t="s">
        <v>197</v>
      </c>
      <c r="B57" s="22"/>
      <c r="C57" s="85">
        <f t="shared" si="0"/>
        <v>0</v>
      </c>
      <c r="D57" s="76"/>
      <c r="E57" s="76"/>
      <c r="F57" s="77"/>
      <c r="G57" s="77"/>
    </row>
    <row r="58" spans="1:7" s="1" customFormat="1" ht="12.75">
      <c r="A58" s="21" t="s">
        <v>194</v>
      </c>
      <c r="B58" s="22" t="s">
        <v>7</v>
      </c>
      <c r="C58" s="85">
        <f t="shared" si="0"/>
        <v>0</v>
      </c>
      <c r="D58" s="76"/>
      <c r="E58" s="76"/>
      <c r="F58" s="77"/>
      <c r="G58" s="77"/>
    </row>
    <row r="59" spans="1:7" s="1" customFormat="1" ht="12.75">
      <c r="A59" s="21" t="s">
        <v>195</v>
      </c>
      <c r="B59" s="22" t="s">
        <v>7</v>
      </c>
      <c r="C59" s="85">
        <f t="shared" si="0"/>
        <v>0</v>
      </c>
      <c r="D59" s="76"/>
      <c r="E59" s="76"/>
      <c r="F59" s="77"/>
      <c r="G59" s="77"/>
    </row>
    <row r="60" spans="1:7" s="1" customFormat="1" ht="25.5">
      <c r="A60" s="23" t="s">
        <v>6</v>
      </c>
      <c r="B60" s="24" t="s">
        <v>10</v>
      </c>
      <c r="C60" s="85">
        <f t="shared" si="0"/>
        <v>0</v>
      </c>
      <c r="D60" s="76"/>
      <c r="E60" s="76"/>
      <c r="F60" s="77"/>
      <c r="G60" s="77"/>
    </row>
    <row r="61" spans="1:7" s="1" customFormat="1" ht="12.75">
      <c r="A61" s="8" t="s">
        <v>115</v>
      </c>
      <c r="B61" s="22"/>
      <c r="C61" s="85">
        <f t="shared" si="0"/>
        <v>0</v>
      </c>
      <c r="D61" s="76"/>
      <c r="E61" s="76"/>
      <c r="F61" s="77"/>
      <c r="G61" s="77"/>
    </row>
    <row r="62" spans="1:7" s="1" customFormat="1" ht="12.75">
      <c r="A62" s="23" t="s">
        <v>121</v>
      </c>
      <c r="B62" s="22" t="s">
        <v>11</v>
      </c>
      <c r="C62" s="85">
        <f t="shared" si="0"/>
        <v>0</v>
      </c>
      <c r="D62" s="76"/>
      <c r="E62" s="76"/>
      <c r="F62" s="77"/>
      <c r="G62" s="77"/>
    </row>
    <row r="63" spans="1:7" s="1" customFormat="1" ht="12.75">
      <c r="A63" s="21" t="s">
        <v>122</v>
      </c>
      <c r="B63" s="22" t="s">
        <v>11</v>
      </c>
      <c r="C63" s="85">
        <f t="shared" si="0"/>
        <v>0</v>
      </c>
      <c r="D63" s="76"/>
      <c r="E63" s="76"/>
      <c r="F63" s="77"/>
      <c r="G63" s="77"/>
    </row>
    <row r="64" spans="1:7" s="1" customFormat="1" ht="25.5">
      <c r="A64" s="23" t="s">
        <v>32</v>
      </c>
      <c r="B64" s="27" t="s">
        <v>7</v>
      </c>
      <c r="C64" s="85">
        <f t="shared" si="0"/>
        <v>0</v>
      </c>
      <c r="D64" s="76"/>
      <c r="E64" s="76"/>
      <c r="F64" s="77"/>
      <c r="G64" s="77"/>
    </row>
    <row r="65" spans="1:7" s="1" customFormat="1" ht="25.5">
      <c r="A65" s="21" t="s">
        <v>123</v>
      </c>
      <c r="B65" s="27" t="s">
        <v>12</v>
      </c>
      <c r="C65" s="85">
        <f t="shared" si="0"/>
        <v>0</v>
      </c>
      <c r="D65" s="76"/>
      <c r="E65" s="76"/>
      <c r="F65" s="77"/>
      <c r="G65" s="77"/>
    </row>
    <row r="66" spans="1:7" s="1" customFormat="1" ht="25.5">
      <c r="A66" s="21" t="s">
        <v>124</v>
      </c>
      <c r="B66" s="22" t="s">
        <v>7</v>
      </c>
      <c r="C66" s="85">
        <f t="shared" si="0"/>
        <v>0</v>
      </c>
      <c r="D66" s="76"/>
      <c r="E66" s="76"/>
      <c r="F66" s="77"/>
      <c r="G66" s="77"/>
    </row>
    <row r="67" spans="1:7" s="1" customFormat="1" ht="25.5">
      <c r="A67" s="21" t="s">
        <v>125</v>
      </c>
      <c r="B67" s="22" t="s">
        <v>11</v>
      </c>
      <c r="C67" s="85">
        <f t="shared" si="0"/>
        <v>0</v>
      </c>
      <c r="D67" s="76"/>
      <c r="E67" s="76"/>
      <c r="F67" s="77"/>
      <c r="G67" s="77"/>
    </row>
    <row r="68" spans="1:7" s="1" customFormat="1" ht="12.75">
      <c r="A68" s="8" t="s">
        <v>129</v>
      </c>
      <c r="B68" s="22"/>
      <c r="C68" s="85">
        <f t="shared" si="0"/>
        <v>0</v>
      </c>
      <c r="D68" s="76"/>
      <c r="E68" s="76"/>
      <c r="F68" s="77"/>
      <c r="G68" s="77"/>
    </row>
    <row r="69" spans="1:7" s="1" customFormat="1" ht="25.5">
      <c r="A69" s="23" t="s">
        <v>130</v>
      </c>
      <c r="B69" s="27" t="s">
        <v>7</v>
      </c>
      <c r="C69" s="85">
        <f t="shared" si="0"/>
        <v>0</v>
      </c>
      <c r="D69" s="76"/>
      <c r="E69" s="76"/>
      <c r="F69" s="77"/>
      <c r="G69" s="77"/>
    </row>
    <row r="70" spans="1:7" s="1" customFormat="1" ht="25.5">
      <c r="A70" s="23" t="s">
        <v>131</v>
      </c>
      <c r="B70" s="24" t="s">
        <v>7</v>
      </c>
      <c r="C70" s="85">
        <f t="shared" si="0"/>
        <v>0</v>
      </c>
      <c r="D70" s="76"/>
      <c r="E70" s="76"/>
      <c r="F70" s="77"/>
      <c r="G70" s="77"/>
    </row>
    <row r="71" spans="1:7" s="1" customFormat="1" ht="25.5">
      <c r="A71" s="23" t="s">
        <v>132</v>
      </c>
      <c r="B71" s="24"/>
      <c r="C71" s="85">
        <f t="shared" si="0"/>
        <v>0</v>
      </c>
      <c r="D71" s="76"/>
      <c r="E71" s="76"/>
      <c r="F71" s="77"/>
      <c r="G71" s="77"/>
    </row>
    <row r="72" spans="1:7" s="1" customFormat="1" ht="12.75">
      <c r="A72" s="23" t="s">
        <v>133</v>
      </c>
      <c r="B72" s="6" t="s">
        <v>11</v>
      </c>
      <c r="C72" s="85">
        <f t="shared" si="0"/>
        <v>1</v>
      </c>
      <c r="D72" s="76"/>
      <c r="E72" s="76">
        <v>1</v>
      </c>
      <c r="F72" s="77"/>
      <c r="G72" s="77"/>
    </row>
    <row r="73" spans="1:7" s="1" customFormat="1" ht="12.75">
      <c r="A73" s="23" t="s">
        <v>134</v>
      </c>
      <c r="B73" s="6" t="s">
        <v>11</v>
      </c>
      <c r="C73" s="85">
        <f t="shared" si="0"/>
        <v>0</v>
      </c>
      <c r="D73" s="76"/>
      <c r="E73" s="76"/>
      <c r="F73" s="77"/>
      <c r="G73" s="77"/>
    </row>
    <row r="74" spans="1:7" s="1" customFormat="1" ht="25.5">
      <c r="A74" s="23" t="s">
        <v>135</v>
      </c>
      <c r="B74" s="6" t="s">
        <v>11</v>
      </c>
      <c r="C74" s="85">
        <f t="shared" si="0"/>
        <v>2</v>
      </c>
      <c r="D74" s="76"/>
      <c r="E74" s="76">
        <v>2</v>
      </c>
      <c r="F74" s="77"/>
      <c r="G74" s="77"/>
    </row>
    <row r="75" spans="1:7" s="1" customFormat="1" ht="12.75">
      <c r="A75" s="23" t="s">
        <v>136</v>
      </c>
      <c r="B75" s="6" t="s">
        <v>11</v>
      </c>
      <c r="C75" s="85">
        <f aca="true" t="shared" si="1" ref="C75:C138">D75+E75+F75+G75</f>
        <v>0</v>
      </c>
      <c r="D75" s="76"/>
      <c r="E75" s="76"/>
      <c r="F75" s="77"/>
      <c r="G75" s="77"/>
    </row>
    <row r="76" spans="1:7" s="1" customFormat="1" ht="12.75">
      <c r="A76" s="23" t="s">
        <v>137</v>
      </c>
      <c r="B76" s="6" t="s">
        <v>11</v>
      </c>
      <c r="C76" s="85">
        <f t="shared" si="1"/>
        <v>0</v>
      </c>
      <c r="D76" s="76"/>
      <c r="E76" s="76"/>
      <c r="F76" s="77"/>
      <c r="G76" s="77"/>
    </row>
    <row r="77" spans="1:7" s="1" customFormat="1" ht="12.75">
      <c r="A77" s="26" t="s">
        <v>138</v>
      </c>
      <c r="B77" s="6" t="s">
        <v>11</v>
      </c>
      <c r="C77" s="85">
        <f t="shared" si="1"/>
        <v>3</v>
      </c>
      <c r="D77" s="76"/>
      <c r="E77" s="76">
        <v>3</v>
      </c>
      <c r="F77" s="77"/>
      <c r="G77" s="77"/>
    </row>
    <row r="78" spans="1:7" s="1" customFormat="1" ht="12.75">
      <c r="A78" s="26" t="s">
        <v>34</v>
      </c>
      <c r="B78" s="6" t="s">
        <v>11</v>
      </c>
      <c r="C78" s="85">
        <f t="shared" si="1"/>
        <v>0</v>
      </c>
      <c r="D78" s="76"/>
      <c r="E78" s="76"/>
      <c r="F78" s="77"/>
      <c r="G78" s="77"/>
    </row>
    <row r="79" spans="1:7" s="1" customFormat="1" ht="12.75">
      <c r="A79" s="26" t="s">
        <v>139</v>
      </c>
      <c r="B79" s="6" t="s">
        <v>11</v>
      </c>
      <c r="C79" s="85">
        <f t="shared" si="1"/>
        <v>1</v>
      </c>
      <c r="D79" s="76">
        <v>1</v>
      </c>
      <c r="E79" s="76"/>
      <c r="F79" s="77"/>
      <c r="G79" s="77"/>
    </row>
    <row r="80" spans="1:7" s="1" customFormat="1" ht="12.75">
      <c r="A80" s="26" t="s">
        <v>140</v>
      </c>
      <c r="B80" s="6" t="s">
        <v>11</v>
      </c>
      <c r="C80" s="85">
        <f t="shared" si="1"/>
        <v>2</v>
      </c>
      <c r="D80" s="76"/>
      <c r="E80" s="76">
        <v>2</v>
      </c>
      <c r="F80" s="77"/>
      <c r="G80" s="77"/>
    </row>
    <row r="81" spans="1:7" s="1" customFormat="1" ht="12.75">
      <c r="A81" s="26" t="s">
        <v>141</v>
      </c>
      <c r="B81" s="27" t="s">
        <v>44</v>
      </c>
      <c r="C81" s="85">
        <f t="shared" si="1"/>
        <v>0</v>
      </c>
      <c r="D81" s="76"/>
      <c r="E81" s="76"/>
      <c r="F81" s="77"/>
      <c r="G81" s="77"/>
    </row>
    <row r="82" spans="1:7" s="1" customFormat="1" ht="25.5">
      <c r="A82" s="26" t="s">
        <v>144</v>
      </c>
      <c r="B82" s="27" t="s">
        <v>44</v>
      </c>
      <c r="C82" s="85">
        <f t="shared" si="1"/>
        <v>60</v>
      </c>
      <c r="D82" s="76"/>
      <c r="E82" s="76">
        <v>60</v>
      </c>
      <c r="F82" s="77"/>
      <c r="G82" s="77"/>
    </row>
    <row r="83" spans="1:7" s="1" customFormat="1" ht="12.75">
      <c r="A83" s="28" t="s">
        <v>142</v>
      </c>
      <c r="B83" s="27" t="s">
        <v>11</v>
      </c>
      <c r="C83" s="85">
        <f t="shared" si="1"/>
        <v>0</v>
      </c>
      <c r="D83" s="76"/>
      <c r="E83" s="76"/>
      <c r="F83" s="77"/>
      <c r="G83" s="77"/>
    </row>
    <row r="84" spans="1:7" s="1" customFormat="1" ht="12.75">
      <c r="A84" s="28" t="s">
        <v>143</v>
      </c>
      <c r="B84" s="27" t="s">
        <v>11</v>
      </c>
      <c r="C84" s="85">
        <f t="shared" si="1"/>
        <v>2</v>
      </c>
      <c r="D84" s="76"/>
      <c r="E84" s="76">
        <v>2</v>
      </c>
      <c r="F84" s="77"/>
      <c r="G84" s="77"/>
    </row>
    <row r="85" spans="1:7" s="1" customFormat="1" ht="38.25">
      <c r="A85" s="28" t="s">
        <v>198</v>
      </c>
      <c r="B85" s="27" t="s">
        <v>7</v>
      </c>
      <c r="C85" s="85">
        <f t="shared" si="1"/>
        <v>0</v>
      </c>
      <c r="D85" s="76"/>
      <c r="E85" s="76"/>
      <c r="F85" s="77"/>
      <c r="G85" s="77"/>
    </row>
    <row r="86" spans="1:7" s="1" customFormat="1" ht="12.75">
      <c r="A86" s="23"/>
      <c r="B86" s="24"/>
      <c r="C86" s="85">
        <f t="shared" si="1"/>
        <v>0</v>
      </c>
      <c r="D86" s="76"/>
      <c r="E86" s="76"/>
      <c r="F86" s="77"/>
      <c r="G86" s="77"/>
    </row>
    <row r="87" spans="1:7" s="1" customFormat="1" ht="12.75">
      <c r="A87" s="66" t="s">
        <v>5</v>
      </c>
      <c r="B87" s="29"/>
      <c r="C87" s="85">
        <f t="shared" si="1"/>
        <v>0</v>
      </c>
      <c r="D87" s="76"/>
      <c r="E87" s="76"/>
      <c r="F87" s="77"/>
      <c r="G87" s="77"/>
    </row>
    <row r="88" spans="1:7" s="9" customFormat="1" ht="12.75">
      <c r="A88" s="21" t="s">
        <v>22</v>
      </c>
      <c r="B88" s="30" t="s">
        <v>171</v>
      </c>
      <c r="C88" s="85">
        <f t="shared" si="1"/>
        <v>8</v>
      </c>
      <c r="D88" s="76">
        <v>2</v>
      </c>
      <c r="E88" s="76">
        <v>2</v>
      </c>
      <c r="F88" s="77">
        <v>2</v>
      </c>
      <c r="G88" s="77">
        <v>2</v>
      </c>
    </row>
    <row r="89" spans="1:7" s="9" customFormat="1" ht="12.75">
      <c r="A89" s="21" t="s">
        <v>37</v>
      </c>
      <c r="B89" s="31" t="s">
        <v>11</v>
      </c>
      <c r="C89" s="85">
        <f t="shared" si="1"/>
        <v>0</v>
      </c>
      <c r="D89" s="76"/>
      <c r="E89" s="76"/>
      <c r="F89" s="77"/>
      <c r="G89" s="77"/>
    </row>
    <row r="90" spans="1:7" s="9" customFormat="1" ht="12.75">
      <c r="A90" s="21" t="s">
        <v>164</v>
      </c>
      <c r="B90" s="31" t="s">
        <v>11</v>
      </c>
      <c r="C90" s="85">
        <f t="shared" si="1"/>
        <v>0</v>
      </c>
      <c r="D90" s="76"/>
      <c r="E90" s="76"/>
      <c r="F90" s="77"/>
      <c r="G90" s="77"/>
    </row>
    <row r="91" spans="1:7" s="1" customFormat="1" ht="25.5">
      <c r="A91" s="21" t="s">
        <v>199</v>
      </c>
      <c r="B91" s="32" t="s">
        <v>44</v>
      </c>
      <c r="C91" s="85">
        <f t="shared" si="1"/>
        <v>0</v>
      </c>
      <c r="D91" s="76"/>
      <c r="E91" s="76"/>
      <c r="F91" s="77"/>
      <c r="G91" s="77"/>
    </row>
    <row r="92" spans="1:7" s="9" customFormat="1" ht="12.75">
      <c r="A92" s="67" t="s">
        <v>152</v>
      </c>
      <c r="B92" s="33" t="s">
        <v>11</v>
      </c>
      <c r="C92" s="85">
        <f t="shared" si="1"/>
        <v>0</v>
      </c>
      <c r="D92" s="76"/>
      <c r="E92" s="76"/>
      <c r="F92" s="77"/>
      <c r="G92" s="77"/>
    </row>
    <row r="93" spans="1:7" s="9" customFormat="1" ht="25.5">
      <c r="A93" s="21" t="s">
        <v>149</v>
      </c>
      <c r="B93" s="30" t="s">
        <v>11</v>
      </c>
      <c r="C93" s="85">
        <f t="shared" si="1"/>
        <v>0</v>
      </c>
      <c r="D93" s="76"/>
      <c r="E93" s="76"/>
      <c r="F93" s="77"/>
      <c r="G93" s="77"/>
    </row>
    <row r="94" spans="1:7" s="9" customFormat="1" ht="12.75">
      <c r="A94" s="21" t="s">
        <v>163</v>
      </c>
      <c r="B94" s="30" t="s">
        <v>11</v>
      </c>
      <c r="C94" s="85">
        <f t="shared" si="1"/>
        <v>0</v>
      </c>
      <c r="D94" s="76"/>
      <c r="E94" s="76"/>
      <c r="F94" s="77"/>
      <c r="G94" s="77"/>
    </row>
    <row r="95" spans="1:7" s="9" customFormat="1" ht="12.75">
      <c r="A95" s="21" t="s">
        <v>169</v>
      </c>
      <c r="B95" s="30" t="s">
        <v>7</v>
      </c>
      <c r="C95" s="85">
        <f t="shared" si="1"/>
        <v>0</v>
      </c>
      <c r="D95" s="76"/>
      <c r="E95" s="76"/>
      <c r="F95" s="77"/>
      <c r="G95" s="77"/>
    </row>
    <row r="96" spans="1:7" s="9" customFormat="1" ht="12.75">
      <c r="A96" s="21" t="s">
        <v>165</v>
      </c>
      <c r="B96" s="30" t="s">
        <v>10</v>
      </c>
      <c r="C96" s="85">
        <f t="shared" si="1"/>
        <v>20</v>
      </c>
      <c r="D96" s="76">
        <v>20</v>
      </c>
      <c r="E96" s="76"/>
      <c r="F96" s="77"/>
      <c r="G96" s="77"/>
    </row>
    <row r="97" spans="1:7" s="9" customFormat="1" ht="12.75">
      <c r="A97" s="21" t="s">
        <v>166</v>
      </c>
      <c r="B97" s="30" t="s">
        <v>10</v>
      </c>
      <c r="C97" s="85">
        <f t="shared" si="1"/>
        <v>30</v>
      </c>
      <c r="D97" s="76">
        <v>10</v>
      </c>
      <c r="E97" s="76"/>
      <c r="F97" s="77"/>
      <c r="G97" s="77">
        <v>20</v>
      </c>
    </row>
    <row r="98" spans="1:7" s="9" customFormat="1" ht="25.5">
      <c r="A98" s="21" t="s">
        <v>147</v>
      </c>
      <c r="B98" s="30" t="s">
        <v>11</v>
      </c>
      <c r="C98" s="85">
        <f t="shared" si="1"/>
        <v>0</v>
      </c>
      <c r="D98" s="76"/>
      <c r="E98" s="76"/>
      <c r="F98" s="77"/>
      <c r="G98" s="77"/>
    </row>
    <row r="99" spans="1:7" s="9" customFormat="1" ht="12.75">
      <c r="A99" s="21" t="s">
        <v>39</v>
      </c>
      <c r="B99" s="30" t="s">
        <v>7</v>
      </c>
      <c r="C99" s="85">
        <f t="shared" si="1"/>
        <v>150</v>
      </c>
      <c r="D99" s="76"/>
      <c r="E99" s="76">
        <v>150</v>
      </c>
      <c r="F99" s="77"/>
      <c r="G99" s="77"/>
    </row>
    <row r="100" spans="1:7" s="9" customFormat="1" ht="12.75">
      <c r="A100" s="21" t="s">
        <v>40</v>
      </c>
      <c r="B100" s="30" t="s">
        <v>7</v>
      </c>
      <c r="C100" s="85">
        <f t="shared" si="1"/>
        <v>50</v>
      </c>
      <c r="D100" s="76"/>
      <c r="E100" s="76">
        <v>50</v>
      </c>
      <c r="F100" s="77"/>
      <c r="G100" s="77"/>
    </row>
    <row r="101" spans="1:7" s="9" customFormat="1" ht="12.75">
      <c r="A101" s="21" t="s">
        <v>41</v>
      </c>
      <c r="B101" s="30" t="s">
        <v>7</v>
      </c>
      <c r="C101" s="85">
        <f t="shared" si="1"/>
        <v>0</v>
      </c>
      <c r="D101" s="76"/>
      <c r="E101" s="76"/>
      <c r="F101" s="77"/>
      <c r="G101" s="77"/>
    </row>
    <row r="102" spans="1:7" s="9" customFormat="1" ht="12.75">
      <c r="A102" s="21" t="s">
        <v>35</v>
      </c>
      <c r="B102" s="30" t="s">
        <v>7</v>
      </c>
      <c r="C102" s="85">
        <f t="shared" si="1"/>
        <v>250</v>
      </c>
      <c r="D102" s="76"/>
      <c r="E102" s="76">
        <v>250</v>
      </c>
      <c r="F102" s="77"/>
      <c r="G102" s="77"/>
    </row>
    <row r="103" spans="1:7" s="9" customFormat="1" ht="12.75">
      <c r="A103" s="21" t="s">
        <v>36</v>
      </c>
      <c r="B103" s="30" t="s">
        <v>7</v>
      </c>
      <c r="C103" s="85">
        <f t="shared" si="1"/>
        <v>0</v>
      </c>
      <c r="D103" s="76"/>
      <c r="E103" s="76"/>
      <c r="F103" s="77"/>
      <c r="G103" s="77"/>
    </row>
    <row r="104" spans="1:7" s="9" customFormat="1" ht="12.75">
      <c r="A104" s="21" t="s">
        <v>201</v>
      </c>
      <c r="B104" s="34" t="s">
        <v>7</v>
      </c>
      <c r="C104" s="85">
        <f t="shared" si="1"/>
        <v>158.72</v>
      </c>
      <c r="D104" s="76">
        <v>158.72</v>
      </c>
      <c r="E104" s="76"/>
      <c r="F104" s="77"/>
      <c r="G104" s="77"/>
    </row>
    <row r="105" spans="1:7" s="9" customFormat="1" ht="12.75">
      <c r="A105" s="21" t="s">
        <v>150</v>
      </c>
      <c r="B105" s="34" t="s">
        <v>7</v>
      </c>
      <c r="C105" s="85">
        <f t="shared" si="1"/>
        <v>0</v>
      </c>
      <c r="D105" s="76"/>
      <c r="E105" s="76"/>
      <c r="F105" s="77"/>
      <c r="G105" s="77"/>
    </row>
    <row r="106" spans="1:7" s="9" customFormat="1" ht="12.75">
      <c r="A106" s="21" t="s">
        <v>159</v>
      </c>
      <c r="B106" s="34" t="s">
        <v>44</v>
      </c>
      <c r="C106" s="85">
        <f t="shared" si="1"/>
        <v>600</v>
      </c>
      <c r="D106" s="76"/>
      <c r="E106" s="76"/>
      <c r="F106" s="77">
        <v>600</v>
      </c>
      <c r="G106" s="77"/>
    </row>
    <row r="107" spans="1:7" s="9" customFormat="1" ht="12.75">
      <c r="A107" s="21" t="s">
        <v>200</v>
      </c>
      <c r="B107" s="34" t="s">
        <v>7</v>
      </c>
      <c r="C107" s="85">
        <f t="shared" si="1"/>
        <v>2394</v>
      </c>
      <c r="D107" s="76"/>
      <c r="E107" s="76"/>
      <c r="F107" s="77">
        <v>2394</v>
      </c>
      <c r="G107" s="77"/>
    </row>
    <row r="108" spans="1:7" s="9" customFormat="1" ht="12.75">
      <c r="A108" s="21" t="s">
        <v>161</v>
      </c>
      <c r="B108" s="34" t="s">
        <v>33</v>
      </c>
      <c r="C108" s="85">
        <f t="shared" si="1"/>
        <v>0</v>
      </c>
      <c r="D108" s="76"/>
      <c r="E108" s="76"/>
      <c r="F108" s="77"/>
      <c r="G108" s="77"/>
    </row>
    <row r="109" spans="1:7" s="9" customFormat="1" ht="12.75">
      <c r="A109" s="21" t="s">
        <v>167</v>
      </c>
      <c r="B109" s="34" t="s">
        <v>11</v>
      </c>
      <c r="C109" s="85">
        <f t="shared" si="1"/>
        <v>0</v>
      </c>
      <c r="D109" s="76"/>
      <c r="E109" s="76"/>
      <c r="F109" s="77"/>
      <c r="G109" s="77"/>
    </row>
    <row r="110" spans="1:7" s="9" customFormat="1" ht="12.75">
      <c r="A110" s="21" t="s">
        <v>168</v>
      </c>
      <c r="B110" s="34" t="s">
        <v>11</v>
      </c>
      <c r="C110" s="85">
        <f t="shared" si="1"/>
        <v>0</v>
      </c>
      <c r="D110" s="76"/>
      <c r="E110" s="76"/>
      <c r="F110" s="77"/>
      <c r="G110" s="77"/>
    </row>
    <row r="111" spans="1:7" s="9" customFormat="1" ht="25.5">
      <c r="A111" s="21" t="s">
        <v>160</v>
      </c>
      <c r="B111" s="34" t="s">
        <v>151</v>
      </c>
      <c r="C111" s="85">
        <f t="shared" si="1"/>
        <v>32</v>
      </c>
      <c r="D111" s="76"/>
      <c r="E111" s="76">
        <v>16</v>
      </c>
      <c r="F111" s="77">
        <v>16</v>
      </c>
      <c r="G111" s="77"/>
    </row>
    <row r="112" spans="1:7" s="1" customFormat="1" ht="12.75">
      <c r="A112" s="23"/>
      <c r="B112" s="35"/>
      <c r="C112" s="85">
        <f t="shared" si="1"/>
        <v>0</v>
      </c>
      <c r="D112" s="76"/>
      <c r="E112" s="76"/>
      <c r="F112" s="77"/>
      <c r="G112" s="77"/>
    </row>
    <row r="113" spans="1:7" s="1" customFormat="1" ht="12.75">
      <c r="A113" s="10" t="s">
        <v>145</v>
      </c>
      <c r="B113" s="27"/>
      <c r="C113" s="85">
        <f t="shared" si="1"/>
        <v>0</v>
      </c>
      <c r="D113" s="76"/>
      <c r="E113" s="76"/>
      <c r="F113" s="77"/>
      <c r="G113" s="77"/>
    </row>
    <row r="114" spans="1:7" s="1" customFormat="1" ht="12.75">
      <c r="A114" s="23" t="s">
        <v>146</v>
      </c>
      <c r="B114" s="27" t="s">
        <v>11</v>
      </c>
      <c r="C114" s="85">
        <f t="shared" si="1"/>
        <v>0</v>
      </c>
      <c r="D114" s="76"/>
      <c r="E114" s="76"/>
      <c r="F114" s="77"/>
      <c r="G114" s="77"/>
    </row>
    <row r="115" spans="1:7" s="1" customFormat="1" ht="25.5">
      <c r="A115" s="23" t="s">
        <v>170</v>
      </c>
      <c r="B115" s="27" t="s">
        <v>11</v>
      </c>
      <c r="C115" s="85">
        <f t="shared" si="1"/>
        <v>0</v>
      </c>
      <c r="D115" s="76"/>
      <c r="E115" s="76"/>
      <c r="F115" s="77"/>
      <c r="G115" s="77"/>
    </row>
    <row r="116" spans="1:7" s="1" customFormat="1" ht="12.75">
      <c r="A116" s="10" t="s">
        <v>153</v>
      </c>
      <c r="B116" s="35"/>
      <c r="C116" s="85">
        <f t="shared" si="1"/>
        <v>0</v>
      </c>
      <c r="D116" s="76"/>
      <c r="E116" s="76"/>
      <c r="F116" s="77"/>
      <c r="G116" s="77"/>
    </row>
    <row r="117" spans="1:7" s="1" customFormat="1" ht="12.75">
      <c r="A117" s="66" t="s">
        <v>101</v>
      </c>
      <c r="B117" s="35"/>
      <c r="C117" s="85">
        <f t="shared" si="1"/>
        <v>0</v>
      </c>
      <c r="D117" s="77"/>
      <c r="E117" s="77"/>
      <c r="F117" s="77"/>
      <c r="G117" s="77"/>
    </row>
    <row r="118" spans="1:7" s="1" customFormat="1" ht="12.75">
      <c r="A118" s="8" t="s">
        <v>154</v>
      </c>
      <c r="B118" s="35"/>
      <c r="C118" s="85">
        <f t="shared" si="1"/>
        <v>0</v>
      </c>
      <c r="D118" s="77"/>
      <c r="E118" s="77"/>
      <c r="F118" s="77"/>
      <c r="G118" s="77"/>
    </row>
    <row r="119" spans="1:7" s="1" customFormat="1" ht="12.75">
      <c r="A119" s="23" t="s">
        <v>42</v>
      </c>
      <c r="B119" s="27"/>
      <c r="C119" s="85">
        <f t="shared" si="1"/>
        <v>0</v>
      </c>
      <c r="D119" s="77"/>
      <c r="E119" s="77"/>
      <c r="F119" s="77"/>
      <c r="G119" s="77"/>
    </row>
    <row r="120" spans="1:7" s="1" customFormat="1" ht="12.75">
      <c r="A120" s="36" t="s">
        <v>43</v>
      </c>
      <c r="B120" s="27" t="s">
        <v>44</v>
      </c>
      <c r="C120" s="85">
        <f t="shared" si="1"/>
        <v>0</v>
      </c>
      <c r="D120" s="77"/>
      <c r="E120" s="77"/>
      <c r="F120" s="77"/>
      <c r="G120" s="77"/>
    </row>
    <row r="121" spans="1:7" s="1" customFormat="1" ht="12.75">
      <c r="A121" s="36" t="s">
        <v>45</v>
      </c>
      <c r="B121" s="27" t="s">
        <v>44</v>
      </c>
      <c r="C121" s="85">
        <f t="shared" si="1"/>
        <v>0</v>
      </c>
      <c r="D121" s="77"/>
      <c r="E121" s="77"/>
      <c r="F121" s="77"/>
      <c r="G121" s="77"/>
    </row>
    <row r="122" spans="1:7" s="1" customFormat="1" ht="12.75">
      <c r="A122" s="36" t="s">
        <v>46</v>
      </c>
      <c r="B122" s="27" t="s">
        <v>44</v>
      </c>
      <c r="C122" s="85">
        <f t="shared" si="1"/>
        <v>0</v>
      </c>
      <c r="D122" s="77"/>
      <c r="E122" s="77"/>
      <c r="F122" s="77"/>
      <c r="G122" s="77"/>
    </row>
    <row r="123" spans="1:7" s="1" customFormat="1" ht="12.75">
      <c r="A123" s="26" t="s">
        <v>47</v>
      </c>
      <c r="B123" s="27"/>
      <c r="C123" s="85">
        <f t="shared" si="1"/>
        <v>0</v>
      </c>
      <c r="D123" s="77"/>
      <c r="E123" s="77"/>
      <c r="F123" s="77"/>
      <c r="G123" s="77"/>
    </row>
    <row r="124" spans="1:7" s="1" customFormat="1" ht="12.75">
      <c r="A124" s="36" t="s">
        <v>46</v>
      </c>
      <c r="B124" s="27" t="s">
        <v>11</v>
      </c>
      <c r="C124" s="85">
        <f t="shared" si="1"/>
        <v>0</v>
      </c>
      <c r="D124" s="77"/>
      <c r="E124" s="77"/>
      <c r="F124" s="77"/>
      <c r="G124" s="77"/>
    </row>
    <row r="125" spans="1:7" s="1" customFormat="1" ht="12.75">
      <c r="A125" s="36" t="s">
        <v>48</v>
      </c>
      <c r="B125" s="27" t="s">
        <v>11</v>
      </c>
      <c r="C125" s="85">
        <f t="shared" si="1"/>
        <v>0</v>
      </c>
      <c r="D125" s="77"/>
      <c r="E125" s="77"/>
      <c r="F125" s="77"/>
      <c r="G125" s="77"/>
    </row>
    <row r="126" spans="1:7" s="1" customFormat="1" ht="25.5">
      <c r="A126" s="26" t="s">
        <v>172</v>
      </c>
      <c r="B126" s="27" t="s">
        <v>11</v>
      </c>
      <c r="C126" s="85">
        <f t="shared" si="1"/>
        <v>100</v>
      </c>
      <c r="D126" s="77"/>
      <c r="E126" s="77"/>
      <c r="F126" s="77">
        <v>100</v>
      </c>
      <c r="G126" s="77"/>
    </row>
    <row r="127" spans="1:7" s="1" customFormat="1" ht="12.75">
      <c r="A127" s="36" t="s">
        <v>45</v>
      </c>
      <c r="B127" s="37" t="s">
        <v>11</v>
      </c>
      <c r="C127" s="85">
        <f t="shared" si="1"/>
        <v>0</v>
      </c>
      <c r="D127" s="78"/>
      <c r="E127" s="78"/>
      <c r="F127" s="78"/>
      <c r="G127" s="78"/>
    </row>
    <row r="128" spans="1:7" ht="25.5">
      <c r="A128" s="23" t="s">
        <v>50</v>
      </c>
      <c r="B128" s="37" t="s">
        <v>7</v>
      </c>
      <c r="C128" s="85">
        <f t="shared" si="1"/>
        <v>0</v>
      </c>
      <c r="D128" s="79"/>
      <c r="E128" s="79"/>
      <c r="F128" s="79"/>
      <c r="G128" s="79"/>
    </row>
    <row r="129" spans="1:7" ht="12.75">
      <c r="A129" s="38" t="s">
        <v>51</v>
      </c>
      <c r="B129" s="39" t="s">
        <v>33</v>
      </c>
      <c r="C129" s="85">
        <f t="shared" si="1"/>
        <v>0</v>
      </c>
      <c r="D129" s="79"/>
      <c r="E129" s="79"/>
      <c r="F129" s="79"/>
      <c r="G129" s="79"/>
    </row>
    <row r="130" spans="1:7" ht="12.75">
      <c r="A130" s="23" t="s">
        <v>52</v>
      </c>
      <c r="B130" s="37"/>
      <c r="C130" s="85">
        <f t="shared" si="1"/>
        <v>0</v>
      </c>
      <c r="D130" s="80"/>
      <c r="E130" s="80"/>
      <c r="F130" s="81"/>
      <c r="G130" s="80"/>
    </row>
    <row r="131" spans="1:7" ht="12.75">
      <c r="A131" s="23" t="s">
        <v>53</v>
      </c>
      <c r="B131" s="37" t="s">
        <v>11</v>
      </c>
      <c r="C131" s="85">
        <f t="shared" si="1"/>
        <v>2</v>
      </c>
      <c r="D131" s="80"/>
      <c r="E131" s="80"/>
      <c r="F131" s="81">
        <v>2</v>
      </c>
      <c r="G131" s="80"/>
    </row>
    <row r="132" spans="1:7" ht="12.75">
      <c r="A132" s="23" t="s">
        <v>54</v>
      </c>
      <c r="B132" s="37" t="s">
        <v>11</v>
      </c>
      <c r="C132" s="85">
        <f t="shared" si="1"/>
        <v>0</v>
      </c>
      <c r="D132" s="80"/>
      <c r="E132" s="80"/>
      <c r="F132" s="81"/>
      <c r="G132" s="80"/>
    </row>
    <row r="133" spans="1:7" ht="25.5">
      <c r="A133" s="23" t="s">
        <v>55</v>
      </c>
      <c r="B133" s="37" t="s">
        <v>11</v>
      </c>
      <c r="C133" s="85">
        <f t="shared" si="1"/>
        <v>0</v>
      </c>
      <c r="D133" s="80"/>
      <c r="E133" s="80"/>
      <c r="F133" s="81"/>
      <c r="G133" s="80"/>
    </row>
    <row r="134" spans="1:7" ht="12.75">
      <c r="A134" s="23" t="s">
        <v>56</v>
      </c>
      <c r="B134" s="37" t="s">
        <v>11</v>
      </c>
      <c r="C134" s="85">
        <f t="shared" si="1"/>
        <v>0</v>
      </c>
      <c r="D134" s="80"/>
      <c r="E134" s="80"/>
      <c r="F134" s="81"/>
      <c r="G134" s="80"/>
    </row>
    <row r="135" spans="1:7" ht="12.75">
      <c r="A135" s="23" t="s">
        <v>57</v>
      </c>
      <c r="B135" s="37" t="s">
        <v>58</v>
      </c>
      <c r="C135" s="85">
        <f t="shared" si="1"/>
        <v>0</v>
      </c>
      <c r="D135" s="80"/>
      <c r="E135" s="80"/>
      <c r="F135" s="80"/>
      <c r="G135" s="80"/>
    </row>
    <row r="136" spans="1:7" ht="12.75">
      <c r="A136" s="23" t="s">
        <v>173</v>
      </c>
      <c r="B136" s="37" t="s">
        <v>11</v>
      </c>
      <c r="C136" s="85">
        <f t="shared" si="1"/>
        <v>0</v>
      </c>
      <c r="D136" s="80"/>
      <c r="E136" s="80"/>
      <c r="F136" s="80"/>
      <c r="G136" s="80"/>
    </row>
    <row r="137" spans="1:7" ht="12.75">
      <c r="A137" s="23" t="s">
        <v>174</v>
      </c>
      <c r="B137" s="37" t="s">
        <v>11</v>
      </c>
      <c r="C137" s="85">
        <f t="shared" si="1"/>
        <v>0</v>
      </c>
      <c r="D137" s="80"/>
      <c r="E137" s="80"/>
      <c r="F137" s="80"/>
      <c r="G137" s="80"/>
    </row>
    <row r="138" spans="1:7" ht="12.75">
      <c r="A138" s="23" t="s">
        <v>59</v>
      </c>
      <c r="B138" s="37" t="s">
        <v>60</v>
      </c>
      <c r="C138" s="85">
        <f t="shared" si="1"/>
        <v>4</v>
      </c>
      <c r="D138" s="80"/>
      <c r="E138" s="80">
        <v>4</v>
      </c>
      <c r="F138" s="80"/>
      <c r="G138" s="80"/>
    </row>
    <row r="139" spans="1:7" ht="25.5">
      <c r="A139" s="8" t="s">
        <v>155</v>
      </c>
      <c r="B139" s="37"/>
      <c r="C139" s="85">
        <f aca="true" t="shared" si="2" ref="C139:C198">D139+E139+F139+G139</f>
        <v>0</v>
      </c>
      <c r="D139" s="80"/>
      <c r="E139" s="80"/>
      <c r="F139" s="80"/>
      <c r="G139" s="80"/>
    </row>
    <row r="140" spans="1:7" ht="12.75">
      <c r="A140" s="23" t="s">
        <v>61</v>
      </c>
      <c r="B140" s="37"/>
      <c r="C140" s="85">
        <f t="shared" si="2"/>
        <v>0</v>
      </c>
      <c r="D140" s="80"/>
      <c r="E140" s="80"/>
      <c r="F140" s="80"/>
      <c r="G140" s="80"/>
    </row>
    <row r="141" spans="1:7" ht="12.75">
      <c r="A141" s="36" t="s">
        <v>62</v>
      </c>
      <c r="B141" s="37" t="s">
        <v>44</v>
      </c>
      <c r="C141" s="85">
        <f t="shared" si="2"/>
        <v>0</v>
      </c>
      <c r="D141" s="80"/>
      <c r="E141" s="80"/>
      <c r="F141" s="80"/>
      <c r="G141" s="80"/>
    </row>
    <row r="142" spans="1:7" ht="12.75">
      <c r="A142" s="36" t="s">
        <v>63</v>
      </c>
      <c r="B142" s="37" t="s">
        <v>44</v>
      </c>
      <c r="C142" s="85">
        <f t="shared" si="2"/>
        <v>0</v>
      </c>
      <c r="D142" s="80"/>
      <c r="E142" s="80"/>
      <c r="F142" s="80"/>
      <c r="G142" s="80"/>
    </row>
    <row r="143" spans="1:7" ht="12.75">
      <c r="A143" s="36" t="s">
        <v>64</v>
      </c>
      <c r="B143" s="37" t="s">
        <v>44</v>
      </c>
      <c r="C143" s="85">
        <f t="shared" si="2"/>
        <v>0</v>
      </c>
      <c r="D143" s="80"/>
      <c r="E143" s="80"/>
      <c r="F143" s="80"/>
      <c r="G143" s="80"/>
    </row>
    <row r="144" spans="1:7" ht="12.75">
      <c r="A144" s="36" t="s">
        <v>65</v>
      </c>
      <c r="B144" s="37" t="s">
        <v>44</v>
      </c>
      <c r="C144" s="85">
        <f t="shared" si="2"/>
        <v>0</v>
      </c>
      <c r="D144" s="80"/>
      <c r="E144" s="80"/>
      <c r="F144" s="80"/>
      <c r="G144" s="80"/>
    </row>
    <row r="145" spans="1:7" ht="12.75">
      <c r="A145" s="26" t="s">
        <v>66</v>
      </c>
      <c r="B145" s="37"/>
      <c r="C145" s="85">
        <f t="shared" si="2"/>
        <v>0</v>
      </c>
      <c r="D145" s="82"/>
      <c r="E145" s="80"/>
      <c r="F145" s="80"/>
      <c r="G145" s="80"/>
    </row>
    <row r="146" spans="1:7" ht="12.75">
      <c r="A146" s="36" t="s">
        <v>46</v>
      </c>
      <c r="B146" s="37" t="s">
        <v>11</v>
      </c>
      <c r="C146" s="85">
        <f t="shared" si="2"/>
        <v>0</v>
      </c>
      <c r="D146" s="82"/>
      <c r="E146" s="80"/>
      <c r="F146" s="80"/>
      <c r="G146" s="80"/>
    </row>
    <row r="147" spans="1:7" ht="12.75">
      <c r="A147" s="26" t="s">
        <v>67</v>
      </c>
      <c r="B147" s="37"/>
      <c r="C147" s="85">
        <f t="shared" si="2"/>
        <v>0</v>
      </c>
      <c r="D147" s="82"/>
      <c r="E147" s="80"/>
      <c r="F147" s="80"/>
      <c r="G147" s="80"/>
    </row>
    <row r="148" spans="1:7" ht="12.75">
      <c r="A148" s="36" t="s">
        <v>49</v>
      </c>
      <c r="B148" s="37" t="s">
        <v>11</v>
      </c>
      <c r="C148" s="85">
        <f t="shared" si="2"/>
        <v>60</v>
      </c>
      <c r="D148" s="81">
        <v>60</v>
      </c>
      <c r="E148" s="80"/>
      <c r="F148" s="80"/>
      <c r="G148" s="80"/>
    </row>
    <row r="149" spans="1:7" ht="12.75">
      <c r="A149" s="36" t="s">
        <v>45</v>
      </c>
      <c r="B149" s="37" t="s">
        <v>11</v>
      </c>
      <c r="C149" s="85">
        <f t="shared" si="2"/>
        <v>0</v>
      </c>
      <c r="D149" s="80"/>
      <c r="E149" s="80"/>
      <c r="F149" s="80"/>
      <c r="G149" s="80"/>
    </row>
    <row r="150" spans="1:7" ht="25.5">
      <c r="A150" s="23" t="s">
        <v>68</v>
      </c>
      <c r="B150" s="37" t="s">
        <v>7</v>
      </c>
      <c r="C150" s="85">
        <f t="shared" si="2"/>
        <v>0</v>
      </c>
      <c r="D150" s="80"/>
      <c r="E150" s="80"/>
      <c r="F150" s="80"/>
      <c r="G150" s="80"/>
    </row>
    <row r="151" spans="1:7" ht="12.75">
      <c r="A151" s="38" t="s">
        <v>69</v>
      </c>
      <c r="B151" s="39" t="s">
        <v>33</v>
      </c>
      <c r="C151" s="85">
        <f t="shared" si="2"/>
        <v>0</v>
      </c>
      <c r="D151" s="80"/>
      <c r="E151" s="80"/>
      <c r="F151" s="80"/>
      <c r="G151" s="80"/>
    </row>
    <row r="152" spans="1:7" ht="12.75">
      <c r="A152" s="26" t="s">
        <v>70</v>
      </c>
      <c r="B152" s="37" t="s">
        <v>71</v>
      </c>
      <c r="C152" s="85">
        <f t="shared" si="2"/>
        <v>2</v>
      </c>
      <c r="D152" s="80"/>
      <c r="E152" s="80">
        <v>2</v>
      </c>
      <c r="F152" s="80"/>
      <c r="G152" s="80"/>
    </row>
    <row r="153" spans="1:7" ht="25.5">
      <c r="A153" s="8" t="s">
        <v>156</v>
      </c>
      <c r="B153" s="37"/>
      <c r="C153" s="85">
        <f t="shared" si="2"/>
        <v>0</v>
      </c>
      <c r="D153" s="80"/>
      <c r="E153" s="80"/>
      <c r="F153" s="80"/>
      <c r="G153" s="80"/>
    </row>
    <row r="154" spans="1:7" ht="12.75">
      <c r="A154" s="23" t="s">
        <v>72</v>
      </c>
      <c r="B154" s="37"/>
      <c r="C154" s="85">
        <f t="shared" si="2"/>
        <v>0</v>
      </c>
      <c r="D154" s="80"/>
      <c r="E154" s="80"/>
      <c r="F154" s="80"/>
      <c r="G154" s="80"/>
    </row>
    <row r="155" spans="1:7" ht="12.75">
      <c r="A155" s="36" t="s">
        <v>62</v>
      </c>
      <c r="B155" s="37" t="s">
        <v>44</v>
      </c>
      <c r="C155" s="85">
        <f t="shared" si="2"/>
        <v>0</v>
      </c>
      <c r="D155" s="80"/>
      <c r="E155" s="80"/>
      <c r="F155" s="80"/>
      <c r="G155" s="80"/>
    </row>
    <row r="156" spans="1:7" ht="12.75">
      <c r="A156" s="36" t="s">
        <v>63</v>
      </c>
      <c r="B156" s="37" t="s">
        <v>44</v>
      </c>
      <c r="C156" s="85">
        <f t="shared" si="2"/>
        <v>0</v>
      </c>
      <c r="D156" s="80"/>
      <c r="E156" s="80"/>
      <c r="F156" s="80"/>
      <c r="G156" s="80"/>
    </row>
    <row r="157" spans="1:7" ht="12.75">
      <c r="A157" s="36" t="s">
        <v>64</v>
      </c>
      <c r="B157" s="37" t="s">
        <v>44</v>
      </c>
      <c r="C157" s="85">
        <f t="shared" si="2"/>
        <v>0</v>
      </c>
      <c r="D157" s="80"/>
      <c r="E157" s="80"/>
      <c r="F157" s="80"/>
      <c r="G157" s="80"/>
    </row>
    <row r="158" spans="1:7" ht="12.75">
      <c r="A158" s="36" t="s">
        <v>65</v>
      </c>
      <c r="B158" s="37" t="s">
        <v>44</v>
      </c>
      <c r="C158" s="85">
        <f t="shared" si="2"/>
        <v>0</v>
      </c>
      <c r="D158" s="80"/>
      <c r="E158" s="80"/>
      <c r="F158" s="80"/>
      <c r="G158" s="80"/>
    </row>
    <row r="159" spans="1:7" ht="12.75">
      <c r="A159" s="26" t="s">
        <v>73</v>
      </c>
      <c r="B159" s="37"/>
      <c r="C159" s="85">
        <f t="shared" si="2"/>
        <v>0</v>
      </c>
      <c r="D159" s="80"/>
      <c r="E159" s="80"/>
      <c r="F159" s="80"/>
      <c r="G159" s="80"/>
    </row>
    <row r="160" spans="1:7" ht="12.75">
      <c r="A160" s="36" t="s">
        <v>46</v>
      </c>
      <c r="B160" s="37" t="s">
        <v>11</v>
      </c>
      <c r="C160" s="85">
        <f t="shared" si="2"/>
        <v>0</v>
      </c>
      <c r="D160" s="80"/>
      <c r="E160" s="80"/>
      <c r="F160" s="80"/>
      <c r="G160" s="80"/>
    </row>
    <row r="161" spans="1:7" ht="12.75">
      <c r="A161" s="26" t="s">
        <v>74</v>
      </c>
      <c r="B161" s="37"/>
      <c r="C161" s="85">
        <f t="shared" si="2"/>
        <v>0</v>
      </c>
      <c r="D161" s="80"/>
      <c r="E161" s="80"/>
      <c r="F161" s="80"/>
      <c r="G161" s="80"/>
    </row>
    <row r="162" spans="1:7" ht="12.75">
      <c r="A162" s="36" t="s">
        <v>49</v>
      </c>
      <c r="B162" s="37" t="s">
        <v>11</v>
      </c>
      <c r="C162" s="85">
        <f t="shared" si="2"/>
        <v>30</v>
      </c>
      <c r="D162" s="80">
        <v>30</v>
      </c>
      <c r="E162" s="80"/>
      <c r="F162" s="80"/>
      <c r="G162" s="80"/>
    </row>
    <row r="163" spans="1:7" ht="12.75">
      <c r="A163" s="36" t="s">
        <v>45</v>
      </c>
      <c r="B163" s="37" t="s">
        <v>11</v>
      </c>
      <c r="C163" s="85">
        <f t="shared" si="2"/>
        <v>0</v>
      </c>
      <c r="D163" s="80"/>
      <c r="E163" s="80"/>
      <c r="F163" s="80"/>
      <c r="G163" s="80"/>
    </row>
    <row r="164" spans="1:7" ht="25.5">
      <c r="A164" s="23" t="s">
        <v>75</v>
      </c>
      <c r="B164" s="37" t="s">
        <v>7</v>
      </c>
      <c r="C164" s="85">
        <f t="shared" si="2"/>
        <v>0</v>
      </c>
      <c r="D164" s="80"/>
      <c r="E164" s="80"/>
      <c r="F164" s="80"/>
      <c r="G164" s="80"/>
    </row>
    <row r="165" spans="1:7" ht="12.75">
      <c r="A165" s="38" t="s">
        <v>76</v>
      </c>
      <c r="B165" s="39" t="s">
        <v>33</v>
      </c>
      <c r="C165" s="85">
        <f t="shared" si="2"/>
        <v>0</v>
      </c>
      <c r="D165" s="80"/>
      <c r="E165" s="80"/>
      <c r="F165" s="80"/>
      <c r="G165" s="80"/>
    </row>
    <row r="166" spans="1:7" ht="25.5">
      <c r="A166" s="8" t="s">
        <v>157</v>
      </c>
      <c r="B166" s="40"/>
      <c r="C166" s="85">
        <f t="shared" si="2"/>
        <v>0</v>
      </c>
      <c r="D166" s="80"/>
      <c r="E166" s="80"/>
      <c r="F166" s="80"/>
      <c r="G166" s="80"/>
    </row>
    <row r="167" spans="1:7" s="11" customFormat="1" ht="25.5">
      <c r="A167" s="21" t="s">
        <v>158</v>
      </c>
      <c r="B167" s="33" t="s">
        <v>44</v>
      </c>
      <c r="C167" s="85">
        <f t="shared" si="2"/>
        <v>0</v>
      </c>
      <c r="D167" s="83"/>
      <c r="E167" s="83"/>
      <c r="F167" s="83"/>
      <c r="G167" s="83"/>
    </row>
    <row r="168" spans="1:7" ht="12.75">
      <c r="A168" s="38"/>
      <c r="B168" s="39"/>
      <c r="C168" s="85">
        <f t="shared" si="2"/>
        <v>0</v>
      </c>
      <c r="D168" s="80"/>
      <c r="E168" s="80"/>
      <c r="F168" s="80"/>
      <c r="G168" s="80"/>
    </row>
    <row r="169" spans="1:7" ht="12.75">
      <c r="A169" s="66" t="s">
        <v>5</v>
      </c>
      <c r="B169" s="29"/>
      <c r="C169" s="85">
        <f t="shared" si="2"/>
        <v>0</v>
      </c>
      <c r="D169" s="80"/>
      <c r="E169" s="80"/>
      <c r="F169" s="80"/>
      <c r="G169" s="80"/>
    </row>
    <row r="170" spans="1:7" ht="12.75">
      <c r="A170" s="26" t="s">
        <v>77</v>
      </c>
      <c r="B170" s="35" t="s">
        <v>78</v>
      </c>
      <c r="C170" s="85">
        <f t="shared" si="2"/>
        <v>0</v>
      </c>
      <c r="D170" s="80"/>
      <c r="E170" s="80"/>
      <c r="F170" s="80"/>
      <c r="G170" s="80"/>
    </row>
    <row r="171" spans="1:7" ht="12.75">
      <c r="A171" s="41" t="s">
        <v>79</v>
      </c>
      <c r="B171" s="42" t="s">
        <v>44</v>
      </c>
      <c r="C171" s="85">
        <f t="shared" si="2"/>
        <v>60</v>
      </c>
      <c r="D171" s="80">
        <v>15</v>
      </c>
      <c r="E171" s="80">
        <v>15</v>
      </c>
      <c r="F171" s="80">
        <v>15</v>
      </c>
      <c r="G171" s="80">
        <v>15</v>
      </c>
    </row>
    <row r="172" spans="1:7" ht="12.75">
      <c r="A172" s="41" t="s">
        <v>80</v>
      </c>
      <c r="B172" s="42" t="s">
        <v>44</v>
      </c>
      <c r="C172" s="85">
        <f t="shared" si="2"/>
        <v>600</v>
      </c>
      <c r="D172" s="80">
        <v>150</v>
      </c>
      <c r="E172" s="80">
        <v>150</v>
      </c>
      <c r="F172" s="80">
        <v>150</v>
      </c>
      <c r="G172" s="80">
        <v>150</v>
      </c>
    </row>
    <row r="173" spans="1:7" ht="25.5">
      <c r="A173" s="41" t="s">
        <v>81</v>
      </c>
      <c r="B173" s="42" t="s">
        <v>82</v>
      </c>
      <c r="C173" s="85">
        <f t="shared" si="2"/>
        <v>0</v>
      </c>
      <c r="D173" s="80"/>
      <c r="E173" s="80"/>
      <c r="F173" s="80"/>
      <c r="G173" s="80"/>
    </row>
    <row r="174" spans="1:7" ht="25.5">
      <c r="A174" s="43" t="s">
        <v>83</v>
      </c>
      <c r="B174" s="44" t="s">
        <v>60</v>
      </c>
      <c r="C174" s="85">
        <f t="shared" si="2"/>
        <v>128</v>
      </c>
      <c r="D174" s="80">
        <v>48</v>
      </c>
      <c r="E174" s="80">
        <v>24</v>
      </c>
      <c r="F174" s="80">
        <v>8</v>
      </c>
      <c r="G174" s="80">
        <v>48</v>
      </c>
    </row>
    <row r="175" spans="1:7" ht="25.5">
      <c r="A175" s="43" t="s">
        <v>84</v>
      </c>
      <c r="B175" s="44" t="s">
        <v>85</v>
      </c>
      <c r="C175" s="85">
        <f t="shared" si="2"/>
        <v>0</v>
      </c>
      <c r="D175" s="80"/>
      <c r="E175" s="80"/>
      <c r="F175" s="80"/>
      <c r="G175" s="80"/>
    </row>
    <row r="176" spans="1:7" ht="12.75">
      <c r="A176" s="43" t="s">
        <v>86</v>
      </c>
      <c r="B176" s="45" t="s">
        <v>87</v>
      </c>
      <c r="C176" s="85">
        <f t="shared" si="2"/>
        <v>0</v>
      </c>
      <c r="D176" s="80"/>
      <c r="E176" s="80"/>
      <c r="F176" s="80"/>
      <c r="G176" s="80"/>
    </row>
    <row r="177" spans="1:7" ht="12.75">
      <c r="A177" s="43" t="s">
        <v>88</v>
      </c>
      <c r="B177" s="45" t="s">
        <v>89</v>
      </c>
      <c r="C177" s="85">
        <f t="shared" si="2"/>
        <v>60</v>
      </c>
      <c r="D177" s="80"/>
      <c r="E177" s="80"/>
      <c r="F177" s="80">
        <v>60</v>
      </c>
      <c r="G177" s="80"/>
    </row>
    <row r="178" spans="1:7" ht="12.75">
      <c r="A178" s="43" t="s">
        <v>90</v>
      </c>
      <c r="B178" s="45" t="s">
        <v>91</v>
      </c>
      <c r="C178" s="85">
        <f t="shared" si="2"/>
        <v>4</v>
      </c>
      <c r="D178" s="80"/>
      <c r="E178" s="80">
        <v>4</v>
      </c>
      <c r="F178" s="80"/>
      <c r="G178" s="80"/>
    </row>
    <row r="179" spans="1:7" ht="12.75">
      <c r="A179" s="43" t="s">
        <v>92</v>
      </c>
      <c r="B179" s="45" t="s">
        <v>11</v>
      </c>
      <c r="C179" s="85">
        <f t="shared" si="2"/>
        <v>4</v>
      </c>
      <c r="D179" s="80"/>
      <c r="E179" s="80">
        <v>4</v>
      </c>
      <c r="F179" s="80"/>
      <c r="G179" s="80"/>
    </row>
    <row r="180" spans="1:7" ht="12.75">
      <c r="A180" s="43" t="s">
        <v>93</v>
      </c>
      <c r="B180" s="45" t="s">
        <v>11</v>
      </c>
      <c r="C180" s="85">
        <f t="shared" si="2"/>
        <v>4</v>
      </c>
      <c r="D180" s="80"/>
      <c r="E180" s="80">
        <v>4</v>
      </c>
      <c r="F180" s="80"/>
      <c r="G180" s="80"/>
    </row>
    <row r="181" spans="1:7" ht="12.75">
      <c r="A181" s="43" t="s">
        <v>176</v>
      </c>
      <c r="B181" s="45" t="s">
        <v>11</v>
      </c>
      <c r="C181" s="85">
        <f t="shared" si="2"/>
        <v>8</v>
      </c>
      <c r="D181" s="80">
        <v>4</v>
      </c>
      <c r="E181" s="80"/>
      <c r="F181" s="80"/>
      <c r="G181" s="80">
        <v>4</v>
      </c>
    </row>
    <row r="182" spans="1:7" ht="12.75">
      <c r="A182" s="43" t="s">
        <v>94</v>
      </c>
      <c r="B182" s="45" t="s">
        <v>11</v>
      </c>
      <c r="C182" s="85">
        <f t="shared" si="2"/>
        <v>0</v>
      </c>
      <c r="D182" s="80"/>
      <c r="E182" s="80"/>
      <c r="F182" s="80"/>
      <c r="G182" s="80"/>
    </row>
    <row r="183" spans="1:7" ht="12.75">
      <c r="A183" s="43" t="s">
        <v>95</v>
      </c>
      <c r="B183" s="45" t="s">
        <v>11</v>
      </c>
      <c r="C183" s="85">
        <f t="shared" si="2"/>
        <v>0</v>
      </c>
      <c r="D183" s="80"/>
      <c r="E183" s="80"/>
      <c r="F183" s="80"/>
      <c r="G183" s="80"/>
    </row>
    <row r="184" spans="1:7" ht="51">
      <c r="A184" s="43" t="s">
        <v>96</v>
      </c>
      <c r="B184" s="46" t="s">
        <v>97</v>
      </c>
      <c r="C184" s="85">
        <f t="shared" si="2"/>
        <v>36.72</v>
      </c>
      <c r="D184" s="80">
        <v>9.18</v>
      </c>
      <c r="E184" s="80">
        <v>9.18</v>
      </c>
      <c r="F184" s="80">
        <v>9.18</v>
      </c>
      <c r="G184" s="80">
        <v>9.18</v>
      </c>
    </row>
    <row r="185" spans="1:7" ht="12.75">
      <c r="A185" s="60" t="s">
        <v>98</v>
      </c>
      <c r="B185" s="48" t="s">
        <v>11</v>
      </c>
      <c r="C185" s="85">
        <f t="shared" si="2"/>
        <v>0</v>
      </c>
      <c r="D185" s="80"/>
      <c r="E185" s="80"/>
      <c r="F185" s="80"/>
      <c r="G185" s="80"/>
    </row>
    <row r="186" spans="1:7" ht="12.75">
      <c r="A186" s="60" t="s">
        <v>99</v>
      </c>
      <c r="B186" s="48"/>
      <c r="C186" s="85">
        <f t="shared" si="2"/>
        <v>0</v>
      </c>
      <c r="D186" s="80"/>
      <c r="E186" s="80"/>
      <c r="F186" s="80"/>
      <c r="G186" s="80"/>
    </row>
    <row r="187" spans="1:7" ht="12.75">
      <c r="A187" s="49" t="s">
        <v>100</v>
      </c>
      <c r="B187" s="48" t="s">
        <v>11</v>
      </c>
      <c r="C187" s="85">
        <f t="shared" si="2"/>
        <v>0</v>
      </c>
      <c r="D187" s="80"/>
      <c r="E187" s="80"/>
      <c r="F187" s="80"/>
      <c r="G187" s="80"/>
    </row>
    <row r="188" spans="1:7" ht="12.75">
      <c r="A188" s="49" t="s">
        <v>46</v>
      </c>
      <c r="B188" s="48" t="s">
        <v>11</v>
      </c>
      <c r="C188" s="85">
        <f t="shared" si="2"/>
        <v>0</v>
      </c>
      <c r="D188" s="80"/>
      <c r="E188" s="80"/>
      <c r="F188" s="80"/>
      <c r="G188" s="80"/>
    </row>
    <row r="189" spans="1:7" s="11" customFormat="1" ht="12.75">
      <c r="A189" s="68" t="s">
        <v>175</v>
      </c>
      <c r="B189" s="61" t="s">
        <v>11</v>
      </c>
      <c r="C189" s="85">
        <f t="shared" si="2"/>
        <v>0</v>
      </c>
      <c r="D189" s="83"/>
      <c r="E189" s="83"/>
      <c r="F189" s="83"/>
      <c r="G189" s="83"/>
    </row>
    <row r="190" spans="1:7" ht="25.5">
      <c r="A190" s="60" t="s">
        <v>177</v>
      </c>
      <c r="B190" s="48" t="s">
        <v>44</v>
      </c>
      <c r="C190" s="85">
        <f t="shared" si="2"/>
        <v>0</v>
      </c>
      <c r="D190" s="80"/>
      <c r="E190" s="80"/>
      <c r="F190" s="80"/>
      <c r="G190" s="80"/>
    </row>
    <row r="191" spans="1:7" ht="12.75">
      <c r="A191" s="60" t="s">
        <v>178</v>
      </c>
      <c r="B191" s="48" t="s">
        <v>44</v>
      </c>
      <c r="C191" s="85">
        <f t="shared" si="2"/>
        <v>1600</v>
      </c>
      <c r="D191" s="80"/>
      <c r="E191" s="80">
        <v>1600</v>
      </c>
      <c r="F191" s="80"/>
      <c r="G191" s="80"/>
    </row>
    <row r="192" spans="1:7" ht="12.75">
      <c r="A192" s="60" t="s">
        <v>179</v>
      </c>
      <c r="B192" s="48" t="s">
        <v>44</v>
      </c>
      <c r="C192" s="85">
        <f t="shared" si="2"/>
        <v>0</v>
      </c>
      <c r="D192" s="80"/>
      <c r="E192" s="80"/>
      <c r="F192" s="80"/>
      <c r="G192" s="80"/>
    </row>
    <row r="193" spans="1:7" ht="12.75">
      <c r="A193" s="60" t="s">
        <v>180</v>
      </c>
      <c r="B193" s="48" t="s">
        <v>11</v>
      </c>
      <c r="C193" s="85">
        <f t="shared" si="2"/>
        <v>0</v>
      </c>
      <c r="D193" s="80"/>
      <c r="E193" s="80"/>
      <c r="F193" s="80"/>
      <c r="G193" s="80"/>
    </row>
    <row r="194" spans="1:7" ht="12.75">
      <c r="A194" s="60" t="s">
        <v>181</v>
      </c>
      <c r="B194" s="48" t="s">
        <v>11</v>
      </c>
      <c r="C194" s="85">
        <f t="shared" si="2"/>
        <v>0</v>
      </c>
      <c r="D194" s="80"/>
      <c r="E194" s="80"/>
      <c r="F194" s="80"/>
      <c r="G194" s="80"/>
    </row>
    <row r="195" spans="1:7" ht="25.5">
      <c r="A195" s="60" t="s">
        <v>182</v>
      </c>
      <c r="B195" s="62" t="s">
        <v>82</v>
      </c>
      <c r="C195" s="85">
        <f t="shared" si="2"/>
        <v>41.943</v>
      </c>
      <c r="D195" s="80"/>
      <c r="E195" s="80"/>
      <c r="F195" s="80">
        <v>41.943</v>
      </c>
      <c r="G195" s="80"/>
    </row>
    <row r="196" spans="1:7" ht="25.5">
      <c r="A196" s="60" t="s">
        <v>183</v>
      </c>
      <c r="B196" s="63" t="s">
        <v>151</v>
      </c>
      <c r="C196" s="85">
        <f t="shared" si="2"/>
        <v>8</v>
      </c>
      <c r="D196" s="84"/>
      <c r="E196" s="84">
        <v>4</v>
      </c>
      <c r="F196" s="84">
        <v>4</v>
      </c>
      <c r="G196" s="84"/>
    </row>
    <row r="197" spans="1:7" ht="12.75">
      <c r="A197" s="60" t="s">
        <v>184</v>
      </c>
      <c r="B197" s="63" t="s">
        <v>11</v>
      </c>
      <c r="C197" s="85">
        <f t="shared" si="2"/>
        <v>0</v>
      </c>
      <c r="D197" s="84"/>
      <c r="E197" s="84"/>
      <c r="F197" s="84"/>
      <c r="G197" s="84"/>
    </row>
    <row r="198" spans="1:7" ht="12.75">
      <c r="A198" s="60" t="s">
        <v>185</v>
      </c>
      <c r="B198" s="63" t="s">
        <v>11</v>
      </c>
      <c r="C198" s="85">
        <f t="shared" si="2"/>
        <v>0</v>
      </c>
      <c r="D198" s="84"/>
      <c r="E198" s="84"/>
      <c r="F198" s="84"/>
      <c r="G198" s="84"/>
    </row>
    <row r="199" spans="1:7" ht="12.75">
      <c r="A199" s="60"/>
      <c r="B199" s="47"/>
      <c r="C199" s="84"/>
      <c r="D199" s="84"/>
      <c r="E199" s="84"/>
      <c r="F199" s="84"/>
      <c r="G199" s="84"/>
    </row>
    <row r="200" spans="1:7" ht="12.75">
      <c r="A200" s="60"/>
      <c r="B200" s="47"/>
      <c r="C200" s="84"/>
      <c r="D200" s="84"/>
      <c r="E200" s="84"/>
      <c r="F200" s="84"/>
      <c r="G200" s="84"/>
    </row>
    <row r="201" spans="1:7" ht="12.75">
      <c r="A201" s="60"/>
      <c r="B201" s="47"/>
      <c r="C201" s="84"/>
      <c r="D201" s="84"/>
      <c r="E201" s="84"/>
      <c r="F201" s="84"/>
      <c r="G201" s="84"/>
    </row>
    <row r="202" spans="1:2" ht="12.75">
      <c r="A202" s="69"/>
      <c r="B202" s="50"/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2"/>
  <sheetViews>
    <sheetView workbookViewId="0" topLeftCell="A181">
      <selection activeCell="A128" sqref="A128"/>
    </sheetView>
  </sheetViews>
  <sheetFormatPr defaultColWidth="9.00390625" defaultRowHeight="12.75"/>
  <cols>
    <col min="1" max="1" width="38.375" style="70" customWidth="1"/>
    <col min="2" max="2" width="7.375" style="0" customWidth="1"/>
    <col min="3" max="3" width="10.375" style="75" customWidth="1"/>
    <col min="4" max="4" width="10.125" style="75" customWidth="1"/>
    <col min="5" max="5" width="10.75390625" style="75" customWidth="1"/>
    <col min="6" max="6" width="11.25390625" style="75" customWidth="1"/>
    <col min="7" max="7" width="12.375" style="75" customWidth="1"/>
  </cols>
  <sheetData>
    <row r="1" ht="12.75"/>
    <row r="2" spans="1:7" ht="15.75">
      <c r="A2" s="53" t="s">
        <v>202</v>
      </c>
      <c r="B2" s="53"/>
      <c r="C2" s="74"/>
      <c r="D2" s="74"/>
      <c r="E2" s="74"/>
      <c r="F2" s="74"/>
      <c r="G2" s="74"/>
    </row>
    <row r="3" spans="1:7" ht="15.75">
      <c r="A3" s="53" t="s">
        <v>203</v>
      </c>
      <c r="B3" s="53"/>
      <c r="C3" s="74"/>
      <c r="D3" s="74"/>
      <c r="E3" s="53" t="s">
        <v>212</v>
      </c>
      <c r="F3" s="74"/>
      <c r="G3" s="74"/>
    </row>
    <row r="4" spans="1:2" ht="13.5" thickBot="1">
      <c r="A4" s="64"/>
      <c r="B4" s="12"/>
    </row>
    <row r="5" spans="1:7" ht="12.75">
      <c r="A5" s="88"/>
      <c r="B5" s="89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25.5">
      <c r="A6" s="58" t="s">
        <v>0</v>
      </c>
      <c r="B6" s="56" t="s">
        <v>14</v>
      </c>
      <c r="C6" s="54" t="s">
        <v>15</v>
      </c>
      <c r="D6" s="86" t="s">
        <v>15</v>
      </c>
      <c r="E6" s="86" t="s">
        <v>4</v>
      </c>
      <c r="F6" s="86" t="s">
        <v>15</v>
      </c>
      <c r="G6" s="86" t="s">
        <v>4</v>
      </c>
    </row>
    <row r="7" spans="1:7" s="2" customFormat="1" ht="13.5" thickBot="1">
      <c r="A7" s="59"/>
      <c r="B7" s="57"/>
      <c r="C7" s="55"/>
      <c r="D7" s="87"/>
      <c r="E7" s="87"/>
      <c r="F7" s="87"/>
      <c r="G7" s="87"/>
    </row>
    <row r="8" spans="1:7" ht="12.75">
      <c r="A8" s="14" t="s">
        <v>101</v>
      </c>
      <c r="B8" s="15"/>
      <c r="C8" s="85"/>
      <c r="D8" s="76"/>
      <c r="E8" s="76"/>
      <c r="F8" s="76"/>
      <c r="G8" s="76"/>
    </row>
    <row r="9" spans="1:7" ht="12.75">
      <c r="A9" s="17" t="s">
        <v>103</v>
      </c>
      <c r="B9" s="18"/>
      <c r="C9" s="85"/>
      <c r="D9" s="76"/>
      <c r="E9" s="76"/>
      <c r="F9" s="76"/>
      <c r="G9" s="76"/>
    </row>
    <row r="10" spans="1:7" ht="12.75">
      <c r="A10" s="19" t="s">
        <v>186</v>
      </c>
      <c r="B10" s="18" t="s">
        <v>7</v>
      </c>
      <c r="C10" s="85">
        <f>D10+E10+F10+G10</f>
        <v>0</v>
      </c>
      <c r="D10" s="73"/>
      <c r="E10" s="73"/>
      <c r="F10" s="73"/>
      <c r="G10" s="73"/>
    </row>
    <row r="11" spans="1:7" ht="25.5">
      <c r="A11" s="20" t="s">
        <v>102</v>
      </c>
      <c r="B11" s="18" t="s">
        <v>44</v>
      </c>
      <c r="C11" s="85">
        <f aca="true" t="shared" si="0" ref="C11:C74">D11+E11+F11+G11</f>
        <v>0</v>
      </c>
      <c r="D11" s="73"/>
      <c r="E11" s="73"/>
      <c r="F11" s="73"/>
      <c r="G11" s="73"/>
    </row>
    <row r="12" spans="1:7" ht="12.75">
      <c r="A12" s="21" t="s">
        <v>104</v>
      </c>
      <c r="B12" s="22" t="s">
        <v>7</v>
      </c>
      <c r="C12" s="85">
        <f t="shared" si="0"/>
        <v>0</v>
      </c>
      <c r="D12" s="73"/>
      <c r="E12" s="73"/>
      <c r="F12" s="73"/>
      <c r="G12" s="73"/>
    </row>
    <row r="13" spans="1:7" ht="12.75">
      <c r="A13" s="21" t="s">
        <v>187</v>
      </c>
      <c r="B13" s="18" t="s">
        <v>44</v>
      </c>
      <c r="C13" s="85">
        <f t="shared" si="0"/>
        <v>0</v>
      </c>
      <c r="D13" s="73"/>
      <c r="E13" s="73"/>
      <c r="F13" s="73"/>
      <c r="G13" s="73"/>
    </row>
    <row r="14" spans="1:7" ht="25.5">
      <c r="A14" s="21" t="s">
        <v>105</v>
      </c>
      <c r="B14" s="18" t="s">
        <v>11</v>
      </c>
      <c r="C14" s="85">
        <f t="shared" si="0"/>
        <v>0</v>
      </c>
      <c r="D14" s="73"/>
      <c r="E14" s="73"/>
      <c r="F14" s="73"/>
      <c r="G14" s="73"/>
    </row>
    <row r="15" spans="1:7" ht="12.75">
      <c r="A15" s="23" t="s">
        <v>3</v>
      </c>
      <c r="B15" s="24" t="s">
        <v>10</v>
      </c>
      <c r="C15" s="85">
        <f t="shared" si="0"/>
        <v>0</v>
      </c>
      <c r="D15" s="73"/>
      <c r="E15" s="73"/>
      <c r="F15" s="73"/>
      <c r="G15" s="73"/>
    </row>
    <row r="16" spans="1:7" ht="12.75">
      <c r="A16" s="23" t="s">
        <v>1</v>
      </c>
      <c r="B16" s="24" t="s">
        <v>11</v>
      </c>
      <c r="C16" s="85">
        <f t="shared" si="0"/>
        <v>0</v>
      </c>
      <c r="D16" s="73"/>
      <c r="E16" s="73"/>
      <c r="F16" s="73"/>
      <c r="G16" s="73"/>
    </row>
    <row r="17" spans="1:7" ht="12.75">
      <c r="A17" s="23" t="s">
        <v>2</v>
      </c>
      <c r="B17" s="24" t="s">
        <v>11</v>
      </c>
      <c r="C17" s="85">
        <f t="shared" si="0"/>
        <v>0</v>
      </c>
      <c r="D17" s="73"/>
      <c r="E17" s="73"/>
      <c r="F17" s="73"/>
      <c r="G17" s="73"/>
    </row>
    <row r="18" spans="1:7" ht="12.75">
      <c r="A18" s="23" t="s">
        <v>148</v>
      </c>
      <c r="B18" s="24" t="s">
        <v>11</v>
      </c>
      <c r="C18" s="85">
        <f t="shared" si="0"/>
        <v>0</v>
      </c>
      <c r="D18" s="73"/>
      <c r="E18" s="73"/>
      <c r="F18" s="73"/>
      <c r="G18" s="73"/>
    </row>
    <row r="19" spans="1:7" ht="25.5">
      <c r="A19" s="7" t="s">
        <v>106</v>
      </c>
      <c r="B19" s="18"/>
      <c r="C19" s="85">
        <f t="shared" si="0"/>
        <v>0</v>
      </c>
      <c r="D19" s="73"/>
      <c r="E19" s="73"/>
      <c r="F19" s="73"/>
      <c r="G19" s="73"/>
    </row>
    <row r="20" spans="1:7" ht="25.5">
      <c r="A20" s="21" t="s">
        <v>108</v>
      </c>
      <c r="B20" s="18" t="s">
        <v>7</v>
      </c>
      <c r="C20" s="85">
        <f t="shared" si="0"/>
        <v>0</v>
      </c>
      <c r="D20" s="73"/>
      <c r="E20" s="73"/>
      <c r="F20" s="73"/>
      <c r="G20" s="73"/>
    </row>
    <row r="21" spans="1:7" ht="25.5">
      <c r="A21" s="21" t="s">
        <v>107</v>
      </c>
      <c r="B21" s="18" t="s">
        <v>33</v>
      </c>
      <c r="C21" s="85">
        <f t="shared" si="0"/>
        <v>0</v>
      </c>
      <c r="D21" s="73"/>
      <c r="E21" s="73"/>
      <c r="F21" s="73"/>
      <c r="G21" s="73"/>
    </row>
    <row r="22" spans="1:7" ht="25.5">
      <c r="A22" s="21" t="s">
        <v>109</v>
      </c>
      <c r="B22" s="18" t="s">
        <v>11</v>
      </c>
      <c r="C22" s="85">
        <f t="shared" si="0"/>
        <v>0</v>
      </c>
      <c r="D22" s="73"/>
      <c r="E22" s="73"/>
      <c r="F22" s="73"/>
      <c r="G22" s="73"/>
    </row>
    <row r="23" spans="1:7" ht="25.5">
      <c r="A23" s="21" t="s">
        <v>110</v>
      </c>
      <c r="B23" s="22" t="s">
        <v>44</v>
      </c>
      <c r="C23" s="85">
        <f t="shared" si="0"/>
        <v>0</v>
      </c>
      <c r="D23" s="73"/>
      <c r="E23" s="73"/>
      <c r="F23" s="73"/>
      <c r="G23" s="73"/>
    </row>
    <row r="24" spans="1:7" ht="12.75">
      <c r="A24" s="21" t="s">
        <v>111</v>
      </c>
      <c r="B24" s="22" t="s">
        <v>11</v>
      </c>
      <c r="C24" s="85">
        <f t="shared" si="0"/>
        <v>0</v>
      </c>
      <c r="D24" s="73"/>
      <c r="E24" s="73"/>
      <c r="F24" s="73"/>
      <c r="G24" s="73"/>
    </row>
    <row r="25" spans="1:7" ht="12.75">
      <c r="A25" s="8" t="s">
        <v>112</v>
      </c>
      <c r="B25" s="22"/>
      <c r="C25" s="85">
        <f t="shared" si="0"/>
        <v>0</v>
      </c>
      <c r="D25" s="73"/>
      <c r="E25" s="73"/>
      <c r="F25" s="73"/>
      <c r="G25" s="73"/>
    </row>
    <row r="26" spans="1:7" ht="12.75">
      <c r="A26" s="23" t="s">
        <v>38</v>
      </c>
      <c r="B26" s="24" t="s">
        <v>7</v>
      </c>
      <c r="C26" s="85">
        <f t="shared" si="0"/>
        <v>0</v>
      </c>
      <c r="D26" s="73"/>
      <c r="E26" s="73"/>
      <c r="F26" s="73"/>
      <c r="G26" s="73"/>
    </row>
    <row r="27" spans="1:7" ht="12.75">
      <c r="A27" s="23" t="s">
        <v>188</v>
      </c>
      <c r="B27" s="24" t="s">
        <v>7</v>
      </c>
      <c r="C27" s="85">
        <f t="shared" si="0"/>
        <v>0</v>
      </c>
      <c r="D27" s="73"/>
      <c r="E27" s="73"/>
      <c r="F27" s="73"/>
      <c r="G27" s="73"/>
    </row>
    <row r="28" spans="1:7" ht="12.75">
      <c r="A28" s="23" t="s">
        <v>113</v>
      </c>
      <c r="B28" s="24" t="s">
        <v>7</v>
      </c>
      <c r="C28" s="85">
        <f t="shared" si="0"/>
        <v>0</v>
      </c>
      <c r="D28" s="73"/>
      <c r="E28" s="73"/>
      <c r="F28" s="73"/>
      <c r="G28" s="73"/>
    </row>
    <row r="29" spans="1:7" ht="12.75">
      <c r="A29" s="23" t="s">
        <v>114</v>
      </c>
      <c r="B29" s="24" t="s">
        <v>7</v>
      </c>
      <c r="C29" s="85">
        <f t="shared" si="0"/>
        <v>0</v>
      </c>
      <c r="D29" s="73"/>
      <c r="E29" s="73"/>
      <c r="F29" s="73"/>
      <c r="G29" s="73"/>
    </row>
    <row r="30" spans="1:7" ht="12.75">
      <c r="A30" s="23" t="s">
        <v>189</v>
      </c>
      <c r="B30" s="24" t="s">
        <v>7</v>
      </c>
      <c r="C30" s="85">
        <f t="shared" si="0"/>
        <v>0</v>
      </c>
      <c r="D30" s="73"/>
      <c r="E30" s="73"/>
      <c r="F30" s="73"/>
      <c r="G30" s="73"/>
    </row>
    <row r="31" spans="1:7" ht="12.75">
      <c r="A31" s="23" t="s">
        <v>190</v>
      </c>
      <c r="B31" s="24" t="s">
        <v>7</v>
      </c>
      <c r="C31" s="85">
        <f t="shared" si="0"/>
        <v>0</v>
      </c>
      <c r="D31" s="73"/>
      <c r="E31" s="73"/>
      <c r="F31" s="73"/>
      <c r="G31" s="73"/>
    </row>
    <row r="32" spans="1:7" ht="12.75">
      <c r="A32" s="23" t="s">
        <v>191</v>
      </c>
      <c r="B32" s="24" t="s">
        <v>7</v>
      </c>
      <c r="C32" s="85">
        <f t="shared" si="0"/>
        <v>0</v>
      </c>
      <c r="D32" s="73"/>
      <c r="E32" s="73"/>
      <c r="F32" s="73"/>
      <c r="G32" s="73"/>
    </row>
    <row r="33" spans="1:7" ht="25.5">
      <c r="A33" s="23" t="s">
        <v>30</v>
      </c>
      <c r="B33" s="24" t="s">
        <v>31</v>
      </c>
      <c r="C33" s="85">
        <f t="shared" si="0"/>
        <v>150</v>
      </c>
      <c r="D33" s="73"/>
      <c r="E33" s="73"/>
      <c r="F33" s="73">
        <v>150</v>
      </c>
      <c r="G33" s="73"/>
    </row>
    <row r="34" spans="1:7" ht="25.5">
      <c r="A34" s="21" t="s">
        <v>162</v>
      </c>
      <c r="B34" s="22" t="s">
        <v>7</v>
      </c>
      <c r="C34" s="85">
        <f t="shared" si="0"/>
        <v>0</v>
      </c>
      <c r="D34" s="73"/>
      <c r="E34" s="73"/>
      <c r="F34" s="73"/>
      <c r="G34" s="73"/>
    </row>
    <row r="35" spans="1:7" ht="25.5">
      <c r="A35" s="23" t="s">
        <v>28</v>
      </c>
      <c r="B35" s="24" t="s">
        <v>11</v>
      </c>
      <c r="C35" s="85">
        <f t="shared" si="0"/>
        <v>0</v>
      </c>
      <c r="D35" s="73"/>
      <c r="E35" s="73"/>
      <c r="F35" s="73"/>
      <c r="G35" s="73"/>
    </row>
    <row r="36" spans="1:7" ht="12.75">
      <c r="A36" s="23" t="s">
        <v>29</v>
      </c>
      <c r="B36" s="24" t="s">
        <v>11</v>
      </c>
      <c r="C36" s="85">
        <f t="shared" si="0"/>
        <v>0</v>
      </c>
      <c r="D36" s="73"/>
      <c r="E36" s="73"/>
      <c r="F36" s="73"/>
      <c r="G36" s="73"/>
    </row>
    <row r="37" spans="1:7" s="1" customFormat="1" ht="12.75">
      <c r="A37" s="23" t="s">
        <v>23</v>
      </c>
      <c r="B37" s="24" t="s">
        <v>9</v>
      </c>
      <c r="C37" s="85">
        <f t="shared" si="0"/>
        <v>0</v>
      </c>
      <c r="D37" s="73"/>
      <c r="E37" s="73"/>
      <c r="F37" s="90"/>
      <c r="G37" s="90"/>
    </row>
    <row r="38" spans="1:7" s="1" customFormat="1" ht="12.75">
      <c r="A38" s="23" t="s">
        <v>192</v>
      </c>
      <c r="B38" s="24" t="s">
        <v>8</v>
      </c>
      <c r="C38" s="85">
        <f t="shared" si="0"/>
        <v>0</v>
      </c>
      <c r="D38" s="73"/>
      <c r="E38" s="73"/>
      <c r="F38" s="90"/>
      <c r="G38" s="90"/>
    </row>
    <row r="39" spans="1:7" s="1" customFormat="1" ht="12.75">
      <c r="A39" s="23" t="s">
        <v>25</v>
      </c>
      <c r="B39" s="25"/>
      <c r="C39" s="85">
        <f t="shared" si="0"/>
        <v>0</v>
      </c>
      <c r="D39" s="73"/>
      <c r="E39" s="73"/>
      <c r="F39" s="90"/>
      <c r="G39" s="90"/>
    </row>
    <row r="40" spans="1:7" s="1" customFormat="1" ht="12.75">
      <c r="A40" s="24" t="s">
        <v>24</v>
      </c>
      <c r="B40" s="24" t="s">
        <v>13</v>
      </c>
      <c r="C40" s="85">
        <f t="shared" si="0"/>
        <v>0</v>
      </c>
      <c r="D40" s="73"/>
      <c r="E40" s="73"/>
      <c r="F40" s="90"/>
      <c r="G40" s="90"/>
    </row>
    <row r="41" spans="1:7" s="1" customFormat="1" ht="12.75">
      <c r="A41" s="24" t="s">
        <v>16</v>
      </c>
      <c r="B41" s="24" t="s">
        <v>13</v>
      </c>
      <c r="C41" s="85">
        <f t="shared" si="0"/>
        <v>0</v>
      </c>
      <c r="D41" s="73"/>
      <c r="E41" s="73"/>
      <c r="F41" s="90"/>
      <c r="G41" s="90"/>
    </row>
    <row r="42" spans="1:7" s="1" customFormat="1" ht="12.75">
      <c r="A42" s="26" t="s">
        <v>26</v>
      </c>
      <c r="B42" s="24" t="s">
        <v>13</v>
      </c>
      <c r="C42" s="85">
        <f t="shared" si="0"/>
        <v>0</v>
      </c>
      <c r="D42" s="73"/>
      <c r="E42" s="73"/>
      <c r="F42" s="90"/>
      <c r="G42" s="90"/>
    </row>
    <row r="43" spans="1:7" s="1" customFormat="1" ht="12.75">
      <c r="A43" s="24" t="s">
        <v>27</v>
      </c>
      <c r="B43" s="24" t="s">
        <v>13</v>
      </c>
      <c r="C43" s="85">
        <f t="shared" si="0"/>
        <v>0</v>
      </c>
      <c r="D43" s="73"/>
      <c r="E43" s="73"/>
      <c r="F43" s="90"/>
      <c r="G43" s="90"/>
    </row>
    <row r="44" spans="1:7" s="1" customFormat="1" ht="25.5">
      <c r="A44" s="21" t="s">
        <v>193</v>
      </c>
      <c r="B44" s="32" t="s">
        <v>11</v>
      </c>
      <c r="C44" s="85">
        <f t="shared" si="0"/>
        <v>0</v>
      </c>
      <c r="D44" s="73"/>
      <c r="E44" s="73"/>
      <c r="F44" s="90"/>
      <c r="G44" s="90"/>
    </row>
    <row r="45" spans="1:7" s="1" customFormat="1" ht="12.75">
      <c r="A45" s="21" t="s">
        <v>194</v>
      </c>
      <c r="B45" s="32" t="s">
        <v>11</v>
      </c>
      <c r="C45" s="85">
        <f t="shared" si="0"/>
        <v>0</v>
      </c>
      <c r="D45" s="73"/>
      <c r="E45" s="73"/>
      <c r="F45" s="90"/>
      <c r="G45" s="90"/>
    </row>
    <row r="46" spans="1:7" s="1" customFormat="1" ht="12.75">
      <c r="A46" s="21" t="s">
        <v>195</v>
      </c>
      <c r="B46" s="32" t="s">
        <v>11</v>
      </c>
      <c r="C46" s="85">
        <f t="shared" si="0"/>
        <v>0</v>
      </c>
      <c r="D46" s="73"/>
      <c r="E46" s="73"/>
      <c r="F46" s="90"/>
      <c r="G46" s="90"/>
    </row>
    <row r="47" spans="1:7" s="1" customFormat="1" ht="25.5">
      <c r="A47" s="8" t="s">
        <v>126</v>
      </c>
      <c r="B47" s="24"/>
      <c r="C47" s="85">
        <f t="shared" si="0"/>
        <v>0</v>
      </c>
      <c r="D47" s="73"/>
      <c r="E47" s="73"/>
      <c r="F47" s="90"/>
      <c r="G47" s="90"/>
    </row>
    <row r="48" spans="1:7" s="1" customFormat="1" ht="25.5">
      <c r="A48" s="21" t="s">
        <v>116</v>
      </c>
      <c r="B48" s="22" t="s">
        <v>11</v>
      </c>
      <c r="C48" s="85">
        <f t="shared" si="0"/>
        <v>0</v>
      </c>
      <c r="D48" s="73"/>
      <c r="E48" s="73"/>
      <c r="F48" s="90"/>
      <c r="G48" s="90"/>
    </row>
    <row r="49" spans="1:7" s="1" customFormat="1" ht="25.5">
      <c r="A49" s="21" t="s">
        <v>117</v>
      </c>
      <c r="B49" s="22" t="s">
        <v>11</v>
      </c>
      <c r="C49" s="85">
        <f t="shared" si="0"/>
        <v>0</v>
      </c>
      <c r="D49" s="73"/>
      <c r="E49" s="73"/>
      <c r="F49" s="90"/>
      <c r="G49" s="90"/>
    </row>
    <row r="50" spans="1:7" s="1" customFormat="1" ht="25.5">
      <c r="A50" s="21" t="s">
        <v>118</v>
      </c>
      <c r="B50" s="22" t="s">
        <v>11</v>
      </c>
      <c r="C50" s="85">
        <f t="shared" si="0"/>
        <v>0</v>
      </c>
      <c r="D50" s="73"/>
      <c r="E50" s="73"/>
      <c r="F50" s="90"/>
      <c r="G50" s="90"/>
    </row>
    <row r="51" spans="1:7" s="1" customFormat="1" ht="38.25">
      <c r="A51" s="21" t="s">
        <v>119</v>
      </c>
      <c r="B51" s="22" t="s">
        <v>11</v>
      </c>
      <c r="C51" s="85">
        <f t="shared" si="0"/>
        <v>0</v>
      </c>
      <c r="D51" s="73"/>
      <c r="E51" s="73"/>
      <c r="F51" s="90"/>
      <c r="G51" s="90"/>
    </row>
    <row r="52" spans="1:7" s="1" customFormat="1" ht="12.75">
      <c r="A52" s="23" t="s">
        <v>120</v>
      </c>
      <c r="B52" s="22" t="s">
        <v>7</v>
      </c>
      <c r="C52" s="85">
        <f t="shared" si="0"/>
        <v>0</v>
      </c>
      <c r="D52" s="73"/>
      <c r="E52" s="73"/>
      <c r="F52" s="90"/>
      <c r="G52" s="90"/>
    </row>
    <row r="53" spans="1:7" s="1" customFormat="1" ht="12.75">
      <c r="A53" s="21" t="s">
        <v>127</v>
      </c>
      <c r="B53" s="22" t="s">
        <v>7</v>
      </c>
      <c r="C53" s="85">
        <f t="shared" si="0"/>
        <v>0</v>
      </c>
      <c r="D53" s="73"/>
      <c r="E53" s="73"/>
      <c r="F53" s="90"/>
      <c r="G53" s="90"/>
    </row>
    <row r="54" spans="1:7" s="1" customFormat="1" ht="12.75">
      <c r="A54" s="21" t="s">
        <v>128</v>
      </c>
      <c r="B54" s="22" t="s">
        <v>11</v>
      </c>
      <c r="C54" s="85">
        <f t="shared" si="0"/>
        <v>0</v>
      </c>
      <c r="D54" s="73"/>
      <c r="E54" s="73"/>
      <c r="F54" s="90"/>
      <c r="G54" s="90"/>
    </row>
    <row r="55" spans="1:7" s="1" customFormat="1" ht="12.75">
      <c r="A55" s="21" t="s">
        <v>194</v>
      </c>
      <c r="B55" s="22" t="s">
        <v>7</v>
      </c>
      <c r="C55" s="85">
        <f t="shared" si="0"/>
        <v>0</v>
      </c>
      <c r="D55" s="73"/>
      <c r="E55" s="73"/>
      <c r="F55" s="90"/>
      <c r="G55" s="90"/>
    </row>
    <row r="56" spans="1:7" s="1" customFormat="1" ht="12.75">
      <c r="A56" s="21" t="s">
        <v>196</v>
      </c>
      <c r="B56" s="22" t="s">
        <v>7</v>
      </c>
      <c r="C56" s="85">
        <f t="shared" si="0"/>
        <v>0</v>
      </c>
      <c r="D56" s="73"/>
      <c r="E56" s="73"/>
      <c r="F56" s="90"/>
      <c r="G56" s="90"/>
    </row>
    <row r="57" spans="1:7" s="1" customFormat="1" ht="25.5">
      <c r="A57" s="21" t="s">
        <v>197</v>
      </c>
      <c r="B57" s="22"/>
      <c r="C57" s="85">
        <f t="shared" si="0"/>
        <v>0</v>
      </c>
      <c r="D57" s="73"/>
      <c r="E57" s="73"/>
      <c r="F57" s="90"/>
      <c r="G57" s="90"/>
    </row>
    <row r="58" spans="1:7" s="1" customFormat="1" ht="12.75">
      <c r="A58" s="21" t="s">
        <v>194</v>
      </c>
      <c r="B58" s="22" t="s">
        <v>7</v>
      </c>
      <c r="C58" s="85">
        <f t="shared" si="0"/>
        <v>0</v>
      </c>
      <c r="D58" s="73"/>
      <c r="E58" s="73"/>
      <c r="F58" s="90"/>
      <c r="G58" s="90"/>
    </row>
    <row r="59" spans="1:7" s="1" customFormat="1" ht="12.75">
      <c r="A59" s="21" t="s">
        <v>195</v>
      </c>
      <c r="B59" s="22" t="s">
        <v>7</v>
      </c>
      <c r="C59" s="85">
        <f t="shared" si="0"/>
        <v>0</v>
      </c>
      <c r="D59" s="73"/>
      <c r="E59" s="73"/>
      <c r="F59" s="90"/>
      <c r="G59" s="90"/>
    </row>
    <row r="60" spans="1:7" s="1" customFormat="1" ht="25.5">
      <c r="A60" s="23" t="s">
        <v>6</v>
      </c>
      <c r="B60" s="24" t="s">
        <v>10</v>
      </c>
      <c r="C60" s="85">
        <f t="shared" si="0"/>
        <v>0</v>
      </c>
      <c r="D60" s="73"/>
      <c r="E60" s="73"/>
      <c r="F60" s="90"/>
      <c r="G60" s="90"/>
    </row>
    <row r="61" spans="1:7" s="1" customFormat="1" ht="12.75">
      <c r="A61" s="8" t="s">
        <v>115</v>
      </c>
      <c r="B61" s="22"/>
      <c r="C61" s="85">
        <f t="shared" si="0"/>
        <v>0</v>
      </c>
      <c r="D61" s="73"/>
      <c r="E61" s="73"/>
      <c r="F61" s="90"/>
      <c r="G61" s="90"/>
    </row>
    <row r="62" spans="1:7" s="1" customFormat="1" ht="12.75">
      <c r="A62" s="23" t="s">
        <v>121</v>
      </c>
      <c r="B62" s="22" t="s">
        <v>11</v>
      </c>
      <c r="C62" s="85">
        <f t="shared" si="0"/>
        <v>0</v>
      </c>
      <c r="D62" s="73"/>
      <c r="E62" s="73"/>
      <c r="F62" s="90"/>
      <c r="G62" s="90"/>
    </row>
    <row r="63" spans="1:7" s="1" customFormat="1" ht="12.75">
      <c r="A63" s="21" t="s">
        <v>122</v>
      </c>
      <c r="B63" s="22" t="s">
        <v>11</v>
      </c>
      <c r="C63" s="85">
        <f t="shared" si="0"/>
        <v>0</v>
      </c>
      <c r="D63" s="73"/>
      <c r="E63" s="73"/>
      <c r="F63" s="90"/>
      <c r="G63" s="90"/>
    </row>
    <row r="64" spans="1:7" s="1" customFormat="1" ht="25.5">
      <c r="A64" s="23" t="s">
        <v>32</v>
      </c>
      <c r="B64" s="27" t="s">
        <v>7</v>
      </c>
      <c r="C64" s="85">
        <f t="shared" si="0"/>
        <v>0</v>
      </c>
      <c r="D64" s="73"/>
      <c r="E64" s="73"/>
      <c r="F64" s="90"/>
      <c r="G64" s="90"/>
    </row>
    <row r="65" spans="1:7" s="1" customFormat="1" ht="25.5">
      <c r="A65" s="21" t="s">
        <v>123</v>
      </c>
      <c r="B65" s="27" t="s">
        <v>12</v>
      </c>
      <c r="C65" s="85">
        <f t="shared" si="0"/>
        <v>0</v>
      </c>
      <c r="D65" s="73"/>
      <c r="E65" s="73"/>
      <c r="F65" s="90"/>
      <c r="G65" s="90"/>
    </row>
    <row r="66" spans="1:7" s="1" customFormat="1" ht="25.5">
      <c r="A66" s="21" t="s">
        <v>124</v>
      </c>
      <c r="B66" s="22" t="s">
        <v>7</v>
      </c>
      <c r="C66" s="85">
        <f t="shared" si="0"/>
        <v>0</v>
      </c>
      <c r="D66" s="73"/>
      <c r="E66" s="73"/>
      <c r="F66" s="90"/>
      <c r="G66" s="90"/>
    </row>
    <row r="67" spans="1:7" s="1" customFormat="1" ht="25.5">
      <c r="A67" s="21" t="s">
        <v>125</v>
      </c>
      <c r="B67" s="22" t="s">
        <v>11</v>
      </c>
      <c r="C67" s="85">
        <f t="shared" si="0"/>
        <v>0</v>
      </c>
      <c r="D67" s="73"/>
      <c r="E67" s="73"/>
      <c r="F67" s="90"/>
      <c r="G67" s="90"/>
    </row>
    <row r="68" spans="1:7" s="1" customFormat="1" ht="12.75">
      <c r="A68" s="8" t="s">
        <v>129</v>
      </c>
      <c r="B68" s="22"/>
      <c r="C68" s="85">
        <f t="shared" si="0"/>
        <v>0</v>
      </c>
      <c r="D68" s="73"/>
      <c r="E68" s="73"/>
      <c r="F68" s="90"/>
      <c r="G68" s="90"/>
    </row>
    <row r="69" spans="1:7" s="1" customFormat="1" ht="25.5">
      <c r="A69" s="23" t="s">
        <v>130</v>
      </c>
      <c r="B69" s="27" t="s">
        <v>7</v>
      </c>
      <c r="C69" s="85">
        <f t="shared" si="0"/>
        <v>0</v>
      </c>
      <c r="D69" s="73"/>
      <c r="E69" s="73"/>
      <c r="F69" s="90"/>
      <c r="G69" s="90"/>
    </row>
    <row r="70" spans="1:7" s="1" customFormat="1" ht="25.5">
      <c r="A70" s="23" t="s">
        <v>131</v>
      </c>
      <c r="B70" s="24" t="s">
        <v>7</v>
      </c>
      <c r="C70" s="85">
        <f t="shared" si="0"/>
        <v>0</v>
      </c>
      <c r="D70" s="73"/>
      <c r="E70" s="73"/>
      <c r="F70" s="90"/>
      <c r="G70" s="90"/>
    </row>
    <row r="71" spans="1:7" s="1" customFormat="1" ht="25.5">
      <c r="A71" s="23" t="s">
        <v>132</v>
      </c>
      <c r="B71" s="24"/>
      <c r="C71" s="85">
        <f t="shared" si="0"/>
        <v>0</v>
      </c>
      <c r="D71" s="73"/>
      <c r="E71" s="73"/>
      <c r="F71" s="90"/>
      <c r="G71" s="90"/>
    </row>
    <row r="72" spans="1:7" s="1" customFormat="1" ht="12.75">
      <c r="A72" s="23" t="s">
        <v>133</v>
      </c>
      <c r="B72" s="6" t="s">
        <v>11</v>
      </c>
      <c r="C72" s="85">
        <f t="shared" si="0"/>
        <v>0</v>
      </c>
      <c r="D72" s="73"/>
      <c r="E72" s="73"/>
      <c r="F72" s="90"/>
      <c r="G72" s="90"/>
    </row>
    <row r="73" spans="1:7" s="1" customFormat="1" ht="12.75">
      <c r="A73" s="23" t="s">
        <v>134</v>
      </c>
      <c r="B73" s="6" t="s">
        <v>11</v>
      </c>
      <c r="C73" s="85">
        <f t="shared" si="0"/>
        <v>0</v>
      </c>
      <c r="D73" s="73"/>
      <c r="E73" s="73"/>
      <c r="F73" s="90"/>
      <c r="G73" s="90"/>
    </row>
    <row r="74" spans="1:7" s="1" customFormat="1" ht="25.5">
      <c r="A74" s="23" t="s">
        <v>135</v>
      </c>
      <c r="B74" s="6" t="s">
        <v>11</v>
      </c>
      <c r="C74" s="85">
        <f t="shared" si="0"/>
        <v>0</v>
      </c>
      <c r="D74" s="73"/>
      <c r="E74" s="73"/>
      <c r="F74" s="90"/>
      <c r="G74" s="90"/>
    </row>
    <row r="75" spans="1:7" s="1" customFormat="1" ht="12.75">
      <c r="A75" s="23" t="s">
        <v>136</v>
      </c>
      <c r="B75" s="6" t="s">
        <v>11</v>
      </c>
      <c r="C75" s="85">
        <f aca="true" t="shared" si="1" ref="C75:C138">D75+E75+F75+G75</f>
        <v>0</v>
      </c>
      <c r="D75" s="73"/>
      <c r="E75" s="73"/>
      <c r="F75" s="90"/>
      <c r="G75" s="90"/>
    </row>
    <row r="76" spans="1:7" s="1" customFormat="1" ht="12.75">
      <c r="A76" s="23" t="s">
        <v>137</v>
      </c>
      <c r="B76" s="6" t="s">
        <v>11</v>
      </c>
      <c r="C76" s="85">
        <f t="shared" si="1"/>
        <v>0</v>
      </c>
      <c r="D76" s="73"/>
      <c r="E76" s="73"/>
      <c r="F76" s="90"/>
      <c r="G76" s="90"/>
    </row>
    <row r="77" spans="1:7" s="1" customFormat="1" ht="12.75">
      <c r="A77" s="26" t="s">
        <v>138</v>
      </c>
      <c r="B77" s="6" t="s">
        <v>11</v>
      </c>
      <c r="C77" s="85">
        <f t="shared" si="1"/>
        <v>0</v>
      </c>
      <c r="D77" s="73"/>
      <c r="E77" s="73"/>
      <c r="F77" s="90"/>
      <c r="G77" s="90"/>
    </row>
    <row r="78" spans="1:7" s="1" customFormat="1" ht="12.75">
      <c r="A78" s="26" t="s">
        <v>34</v>
      </c>
      <c r="B78" s="6" t="s">
        <v>11</v>
      </c>
      <c r="C78" s="85">
        <f t="shared" si="1"/>
        <v>0</v>
      </c>
      <c r="D78" s="73"/>
      <c r="E78" s="73"/>
      <c r="F78" s="90"/>
      <c r="G78" s="90"/>
    </row>
    <row r="79" spans="1:7" s="1" customFormat="1" ht="12.75">
      <c r="A79" s="26" t="s">
        <v>139</v>
      </c>
      <c r="B79" s="6" t="s">
        <v>11</v>
      </c>
      <c r="C79" s="85">
        <f t="shared" si="1"/>
        <v>0</v>
      </c>
      <c r="D79" s="73"/>
      <c r="E79" s="73"/>
      <c r="F79" s="90"/>
      <c r="G79" s="90"/>
    </row>
    <row r="80" spans="1:7" s="1" customFormat="1" ht="12.75">
      <c r="A80" s="26" t="s">
        <v>140</v>
      </c>
      <c r="B80" s="6" t="s">
        <v>11</v>
      </c>
      <c r="C80" s="85">
        <f t="shared" si="1"/>
        <v>0</v>
      </c>
      <c r="D80" s="73"/>
      <c r="E80" s="73"/>
      <c r="F80" s="90"/>
      <c r="G80" s="90"/>
    </row>
    <row r="81" spans="1:7" s="1" customFormat="1" ht="12.75">
      <c r="A81" s="26" t="s">
        <v>141</v>
      </c>
      <c r="B81" s="27" t="s">
        <v>44</v>
      </c>
      <c r="C81" s="85">
        <f t="shared" si="1"/>
        <v>0</v>
      </c>
      <c r="D81" s="73"/>
      <c r="E81" s="73"/>
      <c r="F81" s="90"/>
      <c r="G81" s="90"/>
    </row>
    <row r="82" spans="1:7" s="1" customFormat="1" ht="25.5">
      <c r="A82" s="26" t="s">
        <v>144</v>
      </c>
      <c r="B82" s="27" t="s">
        <v>44</v>
      </c>
      <c r="C82" s="85">
        <f t="shared" si="1"/>
        <v>0</v>
      </c>
      <c r="D82" s="73"/>
      <c r="E82" s="73"/>
      <c r="F82" s="90"/>
      <c r="G82" s="90"/>
    </row>
    <row r="83" spans="1:7" s="1" customFormat="1" ht="12.75">
      <c r="A83" s="28" t="s">
        <v>142</v>
      </c>
      <c r="B83" s="27" t="s">
        <v>11</v>
      </c>
      <c r="C83" s="85">
        <f t="shared" si="1"/>
        <v>5</v>
      </c>
      <c r="D83" s="73"/>
      <c r="E83" s="73">
        <v>5</v>
      </c>
      <c r="F83" s="90"/>
      <c r="G83" s="90"/>
    </row>
    <row r="84" spans="1:7" s="1" customFormat="1" ht="12.75">
      <c r="A84" s="28" t="s">
        <v>143</v>
      </c>
      <c r="B84" s="27" t="s">
        <v>11</v>
      </c>
      <c r="C84" s="85">
        <f t="shared" si="1"/>
        <v>1</v>
      </c>
      <c r="D84" s="73"/>
      <c r="E84" s="73">
        <v>1</v>
      </c>
      <c r="F84" s="90"/>
      <c r="G84" s="90"/>
    </row>
    <row r="85" spans="1:7" s="1" customFormat="1" ht="38.25">
      <c r="A85" s="28" t="s">
        <v>198</v>
      </c>
      <c r="B85" s="27" t="s">
        <v>7</v>
      </c>
      <c r="C85" s="85">
        <f t="shared" si="1"/>
        <v>0</v>
      </c>
      <c r="D85" s="73"/>
      <c r="E85" s="73"/>
      <c r="F85" s="90"/>
      <c r="G85" s="90"/>
    </row>
    <row r="86" spans="1:7" s="1" customFormat="1" ht="12.75">
      <c r="A86" s="23"/>
      <c r="B86" s="24"/>
      <c r="C86" s="85">
        <f t="shared" si="1"/>
        <v>0</v>
      </c>
      <c r="D86" s="73"/>
      <c r="E86" s="73"/>
      <c r="F86" s="90"/>
      <c r="G86" s="90"/>
    </row>
    <row r="87" spans="1:7" s="1" customFormat="1" ht="12.75">
      <c r="A87" s="66" t="s">
        <v>5</v>
      </c>
      <c r="B87" s="29"/>
      <c r="C87" s="85">
        <f t="shared" si="1"/>
        <v>0</v>
      </c>
      <c r="D87" s="73"/>
      <c r="E87" s="73"/>
      <c r="F87" s="90"/>
      <c r="G87" s="90"/>
    </row>
    <row r="88" spans="1:7" s="9" customFormat="1" ht="12.75">
      <c r="A88" s="21" t="s">
        <v>22</v>
      </c>
      <c r="B88" s="30" t="s">
        <v>171</v>
      </c>
      <c r="C88" s="85">
        <f t="shared" si="1"/>
        <v>0</v>
      </c>
      <c r="D88" s="73"/>
      <c r="E88" s="73"/>
      <c r="F88" s="90"/>
      <c r="G88" s="90"/>
    </row>
    <row r="89" spans="1:7" s="9" customFormat="1" ht="12.75">
      <c r="A89" s="21" t="s">
        <v>37</v>
      </c>
      <c r="B89" s="31" t="s">
        <v>11</v>
      </c>
      <c r="C89" s="85">
        <f t="shared" si="1"/>
        <v>0</v>
      </c>
      <c r="D89" s="73"/>
      <c r="E89" s="73"/>
      <c r="F89" s="90"/>
      <c r="G89" s="90"/>
    </row>
    <row r="90" spans="1:7" s="9" customFormat="1" ht="12.75">
      <c r="A90" s="21" t="s">
        <v>164</v>
      </c>
      <c r="B90" s="31" t="s">
        <v>11</v>
      </c>
      <c r="C90" s="85">
        <f t="shared" si="1"/>
        <v>0</v>
      </c>
      <c r="D90" s="73"/>
      <c r="E90" s="73"/>
      <c r="F90" s="90"/>
      <c r="G90" s="90"/>
    </row>
    <row r="91" spans="1:7" s="1" customFormat="1" ht="25.5">
      <c r="A91" s="21" t="s">
        <v>199</v>
      </c>
      <c r="B91" s="32" t="s">
        <v>44</v>
      </c>
      <c r="C91" s="85">
        <f t="shared" si="1"/>
        <v>0</v>
      </c>
      <c r="D91" s="73"/>
      <c r="E91" s="73"/>
      <c r="F91" s="90"/>
      <c r="G91" s="90"/>
    </row>
    <row r="92" spans="1:7" s="9" customFormat="1" ht="12.75">
      <c r="A92" s="67" t="s">
        <v>152</v>
      </c>
      <c r="B92" s="33" t="s">
        <v>11</v>
      </c>
      <c r="C92" s="85">
        <f t="shared" si="1"/>
        <v>0</v>
      </c>
      <c r="D92" s="73"/>
      <c r="E92" s="73"/>
      <c r="F92" s="90"/>
      <c r="G92" s="90"/>
    </row>
    <row r="93" spans="1:7" s="9" customFormat="1" ht="25.5">
      <c r="A93" s="21" t="s">
        <v>149</v>
      </c>
      <c r="B93" s="30" t="s">
        <v>11</v>
      </c>
      <c r="C93" s="85">
        <f t="shared" si="1"/>
        <v>0</v>
      </c>
      <c r="D93" s="73"/>
      <c r="E93" s="73"/>
      <c r="F93" s="90"/>
      <c r="G93" s="90"/>
    </row>
    <row r="94" spans="1:7" s="9" customFormat="1" ht="12.75">
      <c r="A94" s="21" t="s">
        <v>163</v>
      </c>
      <c r="B94" s="30" t="s">
        <v>11</v>
      </c>
      <c r="C94" s="85">
        <f t="shared" si="1"/>
        <v>0</v>
      </c>
      <c r="D94" s="73"/>
      <c r="E94" s="73"/>
      <c r="F94" s="90"/>
      <c r="G94" s="90"/>
    </row>
    <row r="95" spans="1:7" s="9" customFormat="1" ht="12.75">
      <c r="A95" s="21" t="s">
        <v>169</v>
      </c>
      <c r="B95" s="30" t="s">
        <v>7</v>
      </c>
      <c r="C95" s="85">
        <f t="shared" si="1"/>
        <v>20</v>
      </c>
      <c r="D95" s="73"/>
      <c r="E95" s="73">
        <v>20</v>
      </c>
      <c r="F95" s="90"/>
      <c r="G95" s="90"/>
    </row>
    <row r="96" spans="1:7" s="9" customFormat="1" ht="12.75">
      <c r="A96" s="21" t="s">
        <v>165</v>
      </c>
      <c r="B96" s="30" t="s">
        <v>10</v>
      </c>
      <c r="C96" s="85">
        <f t="shared" si="1"/>
        <v>0</v>
      </c>
      <c r="D96" s="73"/>
      <c r="E96" s="73"/>
      <c r="F96" s="90"/>
      <c r="G96" s="90"/>
    </row>
    <row r="97" spans="1:7" s="9" customFormat="1" ht="12.75">
      <c r="A97" s="21" t="s">
        <v>166</v>
      </c>
      <c r="B97" s="30" t="s">
        <v>10</v>
      </c>
      <c r="C97" s="85">
        <f t="shared" si="1"/>
        <v>0</v>
      </c>
      <c r="D97" s="73"/>
      <c r="E97" s="73"/>
      <c r="F97" s="90"/>
      <c r="G97" s="90"/>
    </row>
    <row r="98" spans="1:7" s="9" customFormat="1" ht="25.5">
      <c r="A98" s="21" t="s">
        <v>147</v>
      </c>
      <c r="B98" s="30" t="s">
        <v>11</v>
      </c>
      <c r="C98" s="85">
        <f t="shared" si="1"/>
        <v>0</v>
      </c>
      <c r="D98" s="73"/>
      <c r="E98" s="73"/>
      <c r="F98" s="90"/>
      <c r="G98" s="90"/>
    </row>
    <row r="99" spans="1:7" s="9" customFormat="1" ht="12.75">
      <c r="A99" s="21" t="s">
        <v>39</v>
      </c>
      <c r="B99" s="30" t="s">
        <v>7</v>
      </c>
      <c r="C99" s="85">
        <f t="shared" si="1"/>
        <v>10</v>
      </c>
      <c r="D99" s="73"/>
      <c r="E99" s="73">
        <v>10</v>
      </c>
      <c r="F99" s="90"/>
      <c r="G99" s="90"/>
    </row>
    <row r="100" spans="1:7" s="9" customFormat="1" ht="12.75">
      <c r="A100" s="21" t="s">
        <v>40</v>
      </c>
      <c r="B100" s="30" t="s">
        <v>7</v>
      </c>
      <c r="C100" s="85">
        <f t="shared" si="1"/>
        <v>30</v>
      </c>
      <c r="D100" s="73"/>
      <c r="E100" s="73">
        <v>30</v>
      </c>
      <c r="F100" s="90"/>
      <c r="G100" s="90"/>
    </row>
    <row r="101" spans="1:7" s="9" customFormat="1" ht="12.75">
      <c r="A101" s="21" t="s">
        <v>41</v>
      </c>
      <c r="B101" s="30" t="s">
        <v>7</v>
      </c>
      <c r="C101" s="85">
        <f t="shared" si="1"/>
        <v>0</v>
      </c>
      <c r="D101" s="73"/>
      <c r="E101" s="73"/>
      <c r="F101" s="90"/>
      <c r="G101" s="90"/>
    </row>
    <row r="102" spans="1:7" s="9" customFormat="1" ht="12.75">
      <c r="A102" s="21" t="s">
        <v>35</v>
      </c>
      <c r="B102" s="30" t="s">
        <v>7</v>
      </c>
      <c r="C102" s="85">
        <f t="shared" si="1"/>
        <v>180</v>
      </c>
      <c r="D102" s="73"/>
      <c r="E102" s="73">
        <v>180</v>
      </c>
      <c r="F102" s="90"/>
      <c r="G102" s="90"/>
    </row>
    <row r="103" spans="1:7" s="9" customFormat="1" ht="12.75">
      <c r="A103" s="21" t="s">
        <v>36</v>
      </c>
      <c r="B103" s="30" t="s">
        <v>7</v>
      </c>
      <c r="C103" s="85">
        <f t="shared" si="1"/>
        <v>0</v>
      </c>
      <c r="D103" s="73"/>
      <c r="E103" s="73"/>
      <c r="F103" s="90"/>
      <c r="G103" s="90"/>
    </row>
    <row r="104" spans="1:7" s="9" customFormat="1" ht="12.75">
      <c r="A104" s="21" t="s">
        <v>201</v>
      </c>
      <c r="B104" s="34" t="s">
        <v>7</v>
      </c>
      <c r="C104" s="85">
        <f t="shared" si="1"/>
        <v>18.6</v>
      </c>
      <c r="D104" s="73">
        <v>18.6</v>
      </c>
      <c r="E104" s="73"/>
      <c r="F104" s="90"/>
      <c r="G104" s="90"/>
    </row>
    <row r="105" spans="1:7" s="9" customFormat="1" ht="12.75">
      <c r="A105" s="21" t="s">
        <v>150</v>
      </c>
      <c r="B105" s="34" t="s">
        <v>7</v>
      </c>
      <c r="C105" s="85">
        <f t="shared" si="1"/>
        <v>0</v>
      </c>
      <c r="D105" s="73"/>
      <c r="E105" s="73"/>
      <c r="F105" s="90"/>
      <c r="G105" s="90"/>
    </row>
    <row r="106" spans="1:7" s="9" customFormat="1" ht="12.75">
      <c r="A106" s="21" t="s">
        <v>159</v>
      </c>
      <c r="B106" s="34" t="s">
        <v>44</v>
      </c>
      <c r="C106" s="85">
        <f t="shared" si="1"/>
        <v>0</v>
      </c>
      <c r="D106" s="73"/>
      <c r="E106" s="73"/>
      <c r="F106" s="90"/>
      <c r="G106" s="90"/>
    </row>
    <row r="107" spans="1:7" s="9" customFormat="1" ht="12.75">
      <c r="A107" s="21" t="s">
        <v>200</v>
      </c>
      <c r="B107" s="34" t="s">
        <v>7</v>
      </c>
      <c r="C107" s="85">
        <f t="shared" si="1"/>
        <v>1028.5</v>
      </c>
      <c r="D107" s="73">
        <v>1028.5</v>
      </c>
      <c r="E107" s="73"/>
      <c r="F107" s="90"/>
      <c r="G107" s="90"/>
    </row>
    <row r="108" spans="1:7" s="9" customFormat="1" ht="12.75">
      <c r="A108" s="21" t="s">
        <v>161</v>
      </c>
      <c r="B108" s="34" t="s">
        <v>33</v>
      </c>
      <c r="C108" s="85">
        <f t="shared" si="1"/>
        <v>0</v>
      </c>
      <c r="D108" s="73"/>
      <c r="E108" s="73"/>
      <c r="F108" s="90"/>
      <c r="G108" s="90"/>
    </row>
    <row r="109" spans="1:7" s="9" customFormat="1" ht="12.75">
      <c r="A109" s="21" t="s">
        <v>167</v>
      </c>
      <c r="B109" s="34" t="s">
        <v>11</v>
      </c>
      <c r="C109" s="85">
        <f t="shared" si="1"/>
        <v>0</v>
      </c>
      <c r="D109" s="73"/>
      <c r="E109" s="73"/>
      <c r="F109" s="90"/>
      <c r="G109" s="90"/>
    </row>
    <row r="110" spans="1:7" s="9" customFormat="1" ht="12.75">
      <c r="A110" s="21" t="s">
        <v>168</v>
      </c>
      <c r="B110" s="34" t="s">
        <v>11</v>
      </c>
      <c r="C110" s="85">
        <f t="shared" si="1"/>
        <v>0</v>
      </c>
      <c r="D110" s="73"/>
      <c r="E110" s="73"/>
      <c r="F110" s="90"/>
      <c r="G110" s="90"/>
    </row>
    <row r="111" spans="1:7" s="9" customFormat="1" ht="25.5">
      <c r="A111" s="21" t="s">
        <v>160</v>
      </c>
      <c r="B111" s="34" t="s">
        <v>151</v>
      </c>
      <c r="C111" s="85">
        <f t="shared" si="1"/>
        <v>16</v>
      </c>
      <c r="D111" s="73"/>
      <c r="E111" s="73">
        <v>8</v>
      </c>
      <c r="F111" s="90">
        <v>8</v>
      </c>
      <c r="G111" s="90"/>
    </row>
    <row r="112" spans="1:7" s="1" customFormat="1" ht="12.75">
      <c r="A112" s="23"/>
      <c r="B112" s="35"/>
      <c r="C112" s="85">
        <f t="shared" si="1"/>
        <v>0</v>
      </c>
      <c r="D112" s="73"/>
      <c r="E112" s="73"/>
      <c r="F112" s="90"/>
      <c r="G112" s="90"/>
    </row>
    <row r="113" spans="1:7" s="1" customFormat="1" ht="12.75">
      <c r="A113" s="10" t="s">
        <v>145</v>
      </c>
      <c r="B113" s="27"/>
      <c r="C113" s="85">
        <f t="shared" si="1"/>
        <v>0</v>
      </c>
      <c r="D113" s="73"/>
      <c r="E113" s="73"/>
      <c r="F113" s="90"/>
      <c r="G113" s="90"/>
    </row>
    <row r="114" spans="1:7" s="1" customFormat="1" ht="12.75">
      <c r="A114" s="23" t="s">
        <v>146</v>
      </c>
      <c r="B114" s="27" t="s">
        <v>11</v>
      </c>
      <c r="C114" s="85">
        <f t="shared" si="1"/>
        <v>0</v>
      </c>
      <c r="D114" s="73"/>
      <c r="E114" s="73"/>
      <c r="F114" s="90"/>
      <c r="G114" s="90"/>
    </row>
    <row r="115" spans="1:7" s="1" customFormat="1" ht="25.5">
      <c r="A115" s="23" t="s">
        <v>170</v>
      </c>
      <c r="B115" s="27" t="s">
        <v>11</v>
      </c>
      <c r="C115" s="85">
        <f t="shared" si="1"/>
        <v>0</v>
      </c>
      <c r="D115" s="73"/>
      <c r="E115" s="73"/>
      <c r="F115" s="90"/>
      <c r="G115" s="90"/>
    </row>
    <row r="116" spans="1:7" s="1" customFormat="1" ht="12.75">
      <c r="A116" s="10" t="s">
        <v>153</v>
      </c>
      <c r="B116" s="35"/>
      <c r="C116" s="85">
        <f t="shared" si="1"/>
        <v>0</v>
      </c>
      <c r="D116" s="73"/>
      <c r="E116" s="73"/>
      <c r="F116" s="90"/>
      <c r="G116" s="90"/>
    </row>
    <row r="117" spans="1:7" s="1" customFormat="1" ht="12.75">
      <c r="A117" s="66" t="s">
        <v>101</v>
      </c>
      <c r="B117" s="35"/>
      <c r="C117" s="85">
        <f t="shared" si="1"/>
        <v>0</v>
      </c>
      <c r="D117" s="90"/>
      <c r="E117" s="90"/>
      <c r="F117" s="90"/>
      <c r="G117" s="90"/>
    </row>
    <row r="118" spans="1:7" s="1" customFormat="1" ht="12.75">
      <c r="A118" s="8" t="s">
        <v>154</v>
      </c>
      <c r="B118" s="35"/>
      <c r="C118" s="85">
        <f t="shared" si="1"/>
        <v>0</v>
      </c>
      <c r="D118" s="90"/>
      <c r="E118" s="90"/>
      <c r="F118" s="90"/>
      <c r="G118" s="90"/>
    </row>
    <row r="119" spans="1:7" s="1" customFormat="1" ht="12.75">
      <c r="A119" s="23" t="s">
        <v>42</v>
      </c>
      <c r="B119" s="27"/>
      <c r="C119" s="85">
        <f t="shared" si="1"/>
        <v>0</v>
      </c>
      <c r="D119" s="90"/>
      <c r="E119" s="90"/>
      <c r="F119" s="90"/>
      <c r="G119" s="90"/>
    </row>
    <row r="120" spans="1:7" s="1" customFormat="1" ht="12.75">
      <c r="A120" s="36" t="s">
        <v>43</v>
      </c>
      <c r="B120" s="27" t="s">
        <v>44</v>
      </c>
      <c r="C120" s="85">
        <f t="shared" si="1"/>
        <v>0</v>
      </c>
      <c r="D120" s="90"/>
      <c r="E120" s="90"/>
      <c r="F120" s="90"/>
      <c r="G120" s="90"/>
    </row>
    <row r="121" spans="1:7" s="1" customFormat="1" ht="12.75">
      <c r="A121" s="36" t="s">
        <v>45</v>
      </c>
      <c r="B121" s="27" t="s">
        <v>44</v>
      </c>
      <c r="C121" s="85">
        <f t="shared" si="1"/>
        <v>0</v>
      </c>
      <c r="D121" s="90"/>
      <c r="E121" s="90"/>
      <c r="F121" s="90"/>
      <c r="G121" s="90"/>
    </row>
    <row r="122" spans="1:7" s="1" customFormat="1" ht="12.75">
      <c r="A122" s="36" t="s">
        <v>46</v>
      </c>
      <c r="B122" s="27" t="s">
        <v>44</v>
      </c>
      <c r="C122" s="85">
        <f t="shared" si="1"/>
        <v>0</v>
      </c>
      <c r="D122" s="90"/>
      <c r="E122" s="90"/>
      <c r="F122" s="90"/>
      <c r="G122" s="90"/>
    </row>
    <row r="123" spans="1:7" s="1" customFormat="1" ht="12.75">
      <c r="A123" s="26" t="s">
        <v>47</v>
      </c>
      <c r="B123" s="27"/>
      <c r="C123" s="85">
        <f t="shared" si="1"/>
        <v>0</v>
      </c>
      <c r="D123" s="90"/>
      <c r="E123" s="90"/>
      <c r="F123" s="90"/>
      <c r="G123" s="90"/>
    </row>
    <row r="124" spans="1:7" s="1" customFormat="1" ht="12.75">
      <c r="A124" s="36" t="s">
        <v>46</v>
      </c>
      <c r="B124" s="27" t="s">
        <v>11</v>
      </c>
      <c r="C124" s="85">
        <f t="shared" si="1"/>
        <v>0</v>
      </c>
      <c r="D124" s="90"/>
      <c r="E124" s="90"/>
      <c r="F124" s="90"/>
      <c r="G124" s="90"/>
    </row>
    <row r="125" spans="1:7" s="1" customFormat="1" ht="12.75">
      <c r="A125" s="36" t="s">
        <v>48</v>
      </c>
      <c r="B125" s="27" t="s">
        <v>11</v>
      </c>
      <c r="C125" s="85">
        <f t="shared" si="1"/>
        <v>2</v>
      </c>
      <c r="D125" s="90"/>
      <c r="E125" s="90">
        <v>2</v>
      </c>
      <c r="F125" s="90"/>
      <c r="G125" s="90"/>
    </row>
    <row r="126" spans="1:7" s="1" customFormat="1" ht="25.5">
      <c r="A126" s="26" t="s">
        <v>172</v>
      </c>
      <c r="B126" s="27" t="s">
        <v>11</v>
      </c>
      <c r="C126" s="85">
        <f t="shared" si="1"/>
        <v>45</v>
      </c>
      <c r="D126" s="90"/>
      <c r="E126" s="90"/>
      <c r="F126" s="90">
        <v>45</v>
      </c>
      <c r="G126" s="90"/>
    </row>
    <row r="127" spans="1:7" s="1" customFormat="1" ht="12.75">
      <c r="A127" s="36" t="s">
        <v>45</v>
      </c>
      <c r="B127" s="37" t="s">
        <v>11</v>
      </c>
      <c r="C127" s="85">
        <f t="shared" si="1"/>
        <v>0</v>
      </c>
      <c r="D127" s="91"/>
      <c r="E127" s="91"/>
      <c r="F127" s="91"/>
      <c r="G127" s="91"/>
    </row>
    <row r="128" spans="1:7" ht="25.5">
      <c r="A128" s="23" t="s">
        <v>50</v>
      </c>
      <c r="B128" s="37" t="s">
        <v>7</v>
      </c>
      <c r="C128" s="85">
        <f t="shared" si="1"/>
        <v>0</v>
      </c>
      <c r="D128" s="92"/>
      <c r="E128" s="92"/>
      <c r="F128" s="92"/>
      <c r="G128" s="92"/>
    </row>
    <row r="129" spans="1:7" ht="12.75">
      <c r="A129" s="38" t="s">
        <v>51</v>
      </c>
      <c r="B129" s="39" t="s">
        <v>33</v>
      </c>
      <c r="C129" s="85">
        <f t="shared" si="1"/>
        <v>0</v>
      </c>
      <c r="D129" s="92"/>
      <c r="E129" s="92"/>
      <c r="F129" s="92"/>
      <c r="G129" s="92"/>
    </row>
    <row r="130" spans="1:7" ht="12.75">
      <c r="A130" s="23" t="s">
        <v>52</v>
      </c>
      <c r="B130" s="37"/>
      <c r="C130" s="85">
        <f t="shared" si="1"/>
        <v>0</v>
      </c>
      <c r="D130" s="93"/>
      <c r="E130" s="93"/>
      <c r="F130" s="94"/>
      <c r="G130" s="93"/>
    </row>
    <row r="131" spans="1:7" ht="12.75">
      <c r="A131" s="23" t="s">
        <v>53</v>
      </c>
      <c r="B131" s="37" t="s">
        <v>11</v>
      </c>
      <c r="C131" s="85">
        <f t="shared" si="1"/>
        <v>0</v>
      </c>
      <c r="D131" s="93"/>
      <c r="E131" s="93"/>
      <c r="F131" s="94"/>
      <c r="G131" s="93"/>
    </row>
    <row r="132" spans="1:7" ht="12.75">
      <c r="A132" s="23" t="s">
        <v>54</v>
      </c>
      <c r="B132" s="37" t="s">
        <v>11</v>
      </c>
      <c r="C132" s="85">
        <f t="shared" si="1"/>
        <v>0</v>
      </c>
      <c r="D132" s="93"/>
      <c r="E132" s="93"/>
      <c r="F132" s="94"/>
      <c r="G132" s="93"/>
    </row>
    <row r="133" spans="1:7" ht="25.5">
      <c r="A133" s="23" t="s">
        <v>55</v>
      </c>
      <c r="B133" s="37" t="s">
        <v>11</v>
      </c>
      <c r="C133" s="85">
        <f t="shared" si="1"/>
        <v>0</v>
      </c>
      <c r="D133" s="93"/>
      <c r="E133" s="93"/>
      <c r="F133" s="94"/>
      <c r="G133" s="93"/>
    </row>
    <row r="134" spans="1:7" ht="12.75">
      <c r="A134" s="23" t="s">
        <v>56</v>
      </c>
      <c r="B134" s="37" t="s">
        <v>11</v>
      </c>
      <c r="C134" s="85">
        <f t="shared" si="1"/>
        <v>0</v>
      </c>
      <c r="D134" s="93"/>
      <c r="E134" s="93"/>
      <c r="F134" s="94"/>
      <c r="G134" s="93"/>
    </row>
    <row r="135" spans="1:7" ht="12.75">
      <c r="A135" s="23" t="s">
        <v>57</v>
      </c>
      <c r="B135" s="37" t="s">
        <v>58</v>
      </c>
      <c r="C135" s="85">
        <f t="shared" si="1"/>
        <v>0</v>
      </c>
      <c r="D135" s="93"/>
      <c r="E135" s="93"/>
      <c r="F135" s="93"/>
      <c r="G135" s="93"/>
    </row>
    <row r="136" spans="1:7" ht="12.75">
      <c r="A136" s="23" t="s">
        <v>173</v>
      </c>
      <c r="B136" s="37" t="s">
        <v>11</v>
      </c>
      <c r="C136" s="85">
        <f t="shared" si="1"/>
        <v>0</v>
      </c>
      <c r="D136" s="93"/>
      <c r="E136" s="93"/>
      <c r="F136" s="93"/>
      <c r="G136" s="93"/>
    </row>
    <row r="137" spans="1:7" ht="12.75">
      <c r="A137" s="23" t="s">
        <v>174</v>
      </c>
      <c r="B137" s="37" t="s">
        <v>11</v>
      </c>
      <c r="C137" s="85">
        <f t="shared" si="1"/>
        <v>0</v>
      </c>
      <c r="D137" s="93"/>
      <c r="E137" s="93"/>
      <c r="F137" s="93"/>
      <c r="G137" s="93"/>
    </row>
    <row r="138" spans="1:7" ht="12.75">
      <c r="A138" s="23" t="s">
        <v>59</v>
      </c>
      <c r="B138" s="37" t="s">
        <v>60</v>
      </c>
      <c r="C138" s="85">
        <f t="shared" si="1"/>
        <v>1</v>
      </c>
      <c r="D138" s="93"/>
      <c r="E138" s="93"/>
      <c r="F138" s="93">
        <v>1</v>
      </c>
      <c r="G138" s="93"/>
    </row>
    <row r="139" spans="1:7" ht="25.5">
      <c r="A139" s="8" t="s">
        <v>155</v>
      </c>
      <c r="B139" s="37"/>
      <c r="C139" s="85">
        <f aca="true" t="shared" si="2" ref="C139:C198">D139+E139+F139+G139</f>
        <v>0</v>
      </c>
      <c r="D139" s="93"/>
      <c r="E139" s="93"/>
      <c r="F139" s="93"/>
      <c r="G139" s="93"/>
    </row>
    <row r="140" spans="1:7" ht="12.75">
      <c r="A140" s="23" t="s">
        <v>61</v>
      </c>
      <c r="B140" s="37"/>
      <c r="C140" s="85">
        <f t="shared" si="2"/>
        <v>0</v>
      </c>
      <c r="D140" s="93"/>
      <c r="E140" s="93"/>
      <c r="F140" s="93"/>
      <c r="G140" s="93"/>
    </row>
    <row r="141" spans="1:7" ht="12.75">
      <c r="A141" s="36" t="s">
        <v>62</v>
      </c>
      <c r="B141" s="37" t="s">
        <v>44</v>
      </c>
      <c r="C141" s="85">
        <f t="shared" si="2"/>
        <v>0</v>
      </c>
      <c r="D141" s="93"/>
      <c r="E141" s="93"/>
      <c r="F141" s="93"/>
      <c r="G141" s="93"/>
    </row>
    <row r="142" spans="1:7" ht="12.75">
      <c r="A142" s="36" t="s">
        <v>63</v>
      </c>
      <c r="B142" s="37" t="s">
        <v>44</v>
      </c>
      <c r="C142" s="85">
        <f t="shared" si="2"/>
        <v>0</v>
      </c>
      <c r="D142" s="93"/>
      <c r="E142" s="93"/>
      <c r="F142" s="93"/>
      <c r="G142" s="93"/>
    </row>
    <row r="143" spans="1:7" ht="12.75">
      <c r="A143" s="36" t="s">
        <v>64</v>
      </c>
      <c r="B143" s="37" t="s">
        <v>44</v>
      </c>
      <c r="C143" s="85">
        <f t="shared" si="2"/>
        <v>0</v>
      </c>
      <c r="D143" s="93"/>
      <c r="E143" s="93"/>
      <c r="F143" s="93"/>
      <c r="G143" s="93"/>
    </row>
    <row r="144" spans="1:7" ht="12.75">
      <c r="A144" s="36" t="s">
        <v>65</v>
      </c>
      <c r="B144" s="37" t="s">
        <v>44</v>
      </c>
      <c r="C144" s="85">
        <f t="shared" si="2"/>
        <v>0</v>
      </c>
      <c r="D144" s="93"/>
      <c r="E144" s="93"/>
      <c r="F144" s="93"/>
      <c r="G144" s="93"/>
    </row>
    <row r="145" spans="1:7" ht="12.75">
      <c r="A145" s="26" t="s">
        <v>66</v>
      </c>
      <c r="B145" s="37"/>
      <c r="C145" s="85">
        <f t="shared" si="2"/>
        <v>0</v>
      </c>
      <c r="D145" s="95"/>
      <c r="E145" s="93"/>
      <c r="F145" s="93"/>
      <c r="G145" s="93"/>
    </row>
    <row r="146" spans="1:7" ht="12.75">
      <c r="A146" s="36" t="s">
        <v>46</v>
      </c>
      <c r="B146" s="37" t="s">
        <v>11</v>
      </c>
      <c r="C146" s="85">
        <f t="shared" si="2"/>
        <v>0</v>
      </c>
      <c r="D146" s="95"/>
      <c r="E146" s="93"/>
      <c r="F146" s="93"/>
      <c r="G146" s="93"/>
    </row>
    <row r="147" spans="1:7" ht="12.75">
      <c r="A147" s="26" t="s">
        <v>67</v>
      </c>
      <c r="B147" s="37"/>
      <c r="C147" s="85">
        <f t="shared" si="2"/>
        <v>0</v>
      </c>
      <c r="D147" s="95"/>
      <c r="E147" s="93"/>
      <c r="F147" s="93"/>
      <c r="G147" s="93"/>
    </row>
    <row r="148" spans="1:7" ht="12.75">
      <c r="A148" s="36" t="s">
        <v>49</v>
      </c>
      <c r="B148" s="37" t="s">
        <v>11</v>
      </c>
      <c r="C148" s="85">
        <f t="shared" si="2"/>
        <v>30</v>
      </c>
      <c r="D148" s="94">
        <v>30</v>
      </c>
      <c r="E148" s="93"/>
      <c r="F148" s="93"/>
      <c r="G148" s="93"/>
    </row>
    <row r="149" spans="1:7" ht="12.75">
      <c r="A149" s="36" t="s">
        <v>45</v>
      </c>
      <c r="B149" s="37" t="s">
        <v>11</v>
      </c>
      <c r="C149" s="85">
        <f t="shared" si="2"/>
        <v>0</v>
      </c>
      <c r="D149" s="93"/>
      <c r="E149" s="93"/>
      <c r="F149" s="93"/>
      <c r="G149" s="93"/>
    </row>
    <row r="150" spans="1:7" ht="25.5">
      <c r="A150" s="23" t="s">
        <v>68</v>
      </c>
      <c r="B150" s="37" t="s">
        <v>7</v>
      </c>
      <c r="C150" s="85">
        <f t="shared" si="2"/>
        <v>0</v>
      </c>
      <c r="D150" s="93"/>
      <c r="E150" s="93"/>
      <c r="F150" s="93"/>
      <c r="G150" s="93"/>
    </row>
    <row r="151" spans="1:7" ht="12.75">
      <c r="A151" s="38" t="s">
        <v>69</v>
      </c>
      <c r="B151" s="39" t="s">
        <v>33</v>
      </c>
      <c r="C151" s="85">
        <f t="shared" si="2"/>
        <v>0</v>
      </c>
      <c r="D151" s="93"/>
      <c r="E151" s="93"/>
      <c r="F151" s="93"/>
      <c r="G151" s="93"/>
    </row>
    <row r="152" spans="1:7" ht="12.75">
      <c r="A152" s="26" t="s">
        <v>70</v>
      </c>
      <c r="B152" s="37" t="s">
        <v>71</v>
      </c>
      <c r="C152" s="85">
        <f t="shared" si="2"/>
        <v>1</v>
      </c>
      <c r="D152" s="93"/>
      <c r="E152" s="93">
        <v>1</v>
      </c>
      <c r="F152" s="93"/>
      <c r="G152" s="93"/>
    </row>
    <row r="153" spans="1:7" ht="25.5">
      <c r="A153" s="8" t="s">
        <v>156</v>
      </c>
      <c r="B153" s="37"/>
      <c r="C153" s="85">
        <f t="shared" si="2"/>
        <v>0</v>
      </c>
      <c r="D153" s="93"/>
      <c r="E153" s="93"/>
      <c r="F153" s="93"/>
      <c r="G153" s="93"/>
    </row>
    <row r="154" spans="1:7" ht="12.75">
      <c r="A154" s="23" t="s">
        <v>72</v>
      </c>
      <c r="B154" s="37"/>
      <c r="C154" s="85">
        <f t="shared" si="2"/>
        <v>0</v>
      </c>
      <c r="D154" s="93"/>
      <c r="E154" s="93"/>
      <c r="F154" s="93"/>
      <c r="G154" s="93"/>
    </row>
    <row r="155" spans="1:7" ht="12.75">
      <c r="A155" s="36" t="s">
        <v>62</v>
      </c>
      <c r="B155" s="37" t="s">
        <v>44</v>
      </c>
      <c r="C155" s="85">
        <f t="shared" si="2"/>
        <v>0</v>
      </c>
      <c r="D155" s="93"/>
      <c r="E155" s="93"/>
      <c r="F155" s="93"/>
      <c r="G155" s="93"/>
    </row>
    <row r="156" spans="1:7" ht="12.75">
      <c r="A156" s="36" t="s">
        <v>63</v>
      </c>
      <c r="B156" s="37" t="s">
        <v>44</v>
      </c>
      <c r="C156" s="85">
        <f t="shared" si="2"/>
        <v>0</v>
      </c>
      <c r="D156" s="93"/>
      <c r="E156" s="93"/>
      <c r="F156" s="93"/>
      <c r="G156" s="93"/>
    </row>
    <row r="157" spans="1:7" ht="12.75">
      <c r="A157" s="36" t="s">
        <v>64</v>
      </c>
      <c r="B157" s="37" t="s">
        <v>44</v>
      </c>
      <c r="C157" s="85">
        <f t="shared" si="2"/>
        <v>0</v>
      </c>
      <c r="D157" s="93"/>
      <c r="E157" s="93"/>
      <c r="F157" s="93"/>
      <c r="G157" s="93"/>
    </row>
    <row r="158" spans="1:7" ht="12.75">
      <c r="A158" s="36" t="s">
        <v>65</v>
      </c>
      <c r="B158" s="37" t="s">
        <v>44</v>
      </c>
      <c r="C158" s="85">
        <f t="shared" si="2"/>
        <v>0</v>
      </c>
      <c r="D158" s="93"/>
      <c r="E158" s="93"/>
      <c r="F158" s="93"/>
      <c r="G158" s="93"/>
    </row>
    <row r="159" spans="1:7" ht="12.75">
      <c r="A159" s="26" t="s">
        <v>73</v>
      </c>
      <c r="B159" s="37"/>
      <c r="C159" s="85">
        <f t="shared" si="2"/>
        <v>0</v>
      </c>
      <c r="D159" s="93"/>
      <c r="E159" s="93"/>
      <c r="F159" s="93"/>
      <c r="G159" s="93"/>
    </row>
    <row r="160" spans="1:7" ht="12.75">
      <c r="A160" s="36" t="s">
        <v>46</v>
      </c>
      <c r="B160" s="37" t="s">
        <v>11</v>
      </c>
      <c r="C160" s="85">
        <f t="shared" si="2"/>
        <v>1</v>
      </c>
      <c r="D160" s="93">
        <v>1</v>
      </c>
      <c r="E160" s="93"/>
      <c r="F160" s="93"/>
      <c r="G160" s="93"/>
    </row>
    <row r="161" spans="1:7" ht="12.75">
      <c r="A161" s="26" t="s">
        <v>74</v>
      </c>
      <c r="B161" s="37"/>
      <c r="C161" s="85">
        <f t="shared" si="2"/>
        <v>0</v>
      </c>
      <c r="D161" s="93"/>
      <c r="E161" s="93"/>
      <c r="F161" s="93"/>
      <c r="G161" s="93"/>
    </row>
    <row r="162" spans="1:7" ht="12.75">
      <c r="A162" s="36" t="s">
        <v>49</v>
      </c>
      <c r="B162" s="37" t="s">
        <v>11</v>
      </c>
      <c r="C162" s="85">
        <f t="shared" si="2"/>
        <v>30</v>
      </c>
      <c r="D162" s="93">
        <v>30</v>
      </c>
      <c r="E162" s="93"/>
      <c r="F162" s="93"/>
      <c r="G162" s="93"/>
    </row>
    <row r="163" spans="1:7" ht="12.75">
      <c r="A163" s="36" t="s">
        <v>45</v>
      </c>
      <c r="B163" s="37" t="s">
        <v>11</v>
      </c>
      <c r="C163" s="85">
        <f t="shared" si="2"/>
        <v>0</v>
      </c>
      <c r="D163" s="93"/>
      <c r="E163" s="93"/>
      <c r="F163" s="93"/>
      <c r="G163" s="93"/>
    </row>
    <row r="164" spans="1:7" ht="25.5">
      <c r="A164" s="23" t="s">
        <v>75</v>
      </c>
      <c r="B164" s="37" t="s">
        <v>7</v>
      </c>
      <c r="C164" s="85">
        <f t="shared" si="2"/>
        <v>0</v>
      </c>
      <c r="D164" s="93"/>
      <c r="E164" s="93"/>
      <c r="F164" s="93"/>
      <c r="G164" s="93"/>
    </row>
    <row r="165" spans="1:7" ht="12.75">
      <c r="A165" s="38" t="s">
        <v>76</v>
      </c>
      <c r="B165" s="39" t="s">
        <v>33</v>
      </c>
      <c r="C165" s="85">
        <f t="shared" si="2"/>
        <v>0</v>
      </c>
      <c r="D165" s="93"/>
      <c r="E165" s="93"/>
      <c r="F165" s="93"/>
      <c r="G165" s="93"/>
    </row>
    <row r="166" spans="1:7" ht="25.5">
      <c r="A166" s="8" t="s">
        <v>157</v>
      </c>
      <c r="B166" s="40"/>
      <c r="C166" s="85">
        <f t="shared" si="2"/>
        <v>0</v>
      </c>
      <c r="D166" s="93"/>
      <c r="E166" s="93"/>
      <c r="F166" s="93"/>
      <c r="G166" s="93"/>
    </row>
    <row r="167" spans="1:7" s="11" customFormat="1" ht="25.5">
      <c r="A167" s="21" t="s">
        <v>158</v>
      </c>
      <c r="B167" s="33" t="s">
        <v>44</v>
      </c>
      <c r="C167" s="85">
        <f t="shared" si="2"/>
        <v>0</v>
      </c>
      <c r="D167" s="96"/>
      <c r="E167" s="96"/>
      <c r="F167" s="96"/>
      <c r="G167" s="96"/>
    </row>
    <row r="168" spans="1:7" ht="12.75">
      <c r="A168" s="38"/>
      <c r="B168" s="39"/>
      <c r="C168" s="85">
        <f t="shared" si="2"/>
        <v>0</v>
      </c>
      <c r="D168" s="93"/>
      <c r="E168" s="93"/>
      <c r="F168" s="93"/>
      <c r="G168" s="93"/>
    </row>
    <row r="169" spans="1:7" ht="12.75">
      <c r="A169" s="66" t="s">
        <v>5</v>
      </c>
      <c r="B169" s="29"/>
      <c r="C169" s="85">
        <f t="shared" si="2"/>
        <v>0</v>
      </c>
      <c r="D169" s="93"/>
      <c r="E169" s="93"/>
      <c r="F169" s="93"/>
      <c r="G169" s="93"/>
    </row>
    <row r="170" spans="1:7" ht="12.75">
      <c r="A170" s="26" t="s">
        <v>77</v>
      </c>
      <c r="B170" s="35" t="s">
        <v>78</v>
      </c>
      <c r="C170" s="85">
        <f t="shared" si="2"/>
        <v>0</v>
      </c>
      <c r="D170" s="93"/>
      <c r="E170" s="93"/>
      <c r="F170" s="93"/>
      <c r="G170" s="93"/>
    </row>
    <row r="171" spans="1:7" ht="12.75">
      <c r="A171" s="41" t="s">
        <v>79</v>
      </c>
      <c r="B171" s="42" t="s">
        <v>44</v>
      </c>
      <c r="C171" s="85">
        <f t="shared" si="2"/>
        <v>60</v>
      </c>
      <c r="D171" s="80">
        <v>15</v>
      </c>
      <c r="E171" s="80">
        <v>15</v>
      </c>
      <c r="F171" s="80">
        <v>15</v>
      </c>
      <c r="G171" s="80">
        <v>15</v>
      </c>
    </row>
    <row r="172" spans="1:7" ht="12.75">
      <c r="A172" s="41" t="s">
        <v>80</v>
      </c>
      <c r="B172" s="42" t="s">
        <v>44</v>
      </c>
      <c r="C172" s="85">
        <f t="shared" si="2"/>
        <v>600</v>
      </c>
      <c r="D172" s="80">
        <v>150</v>
      </c>
      <c r="E172" s="80">
        <v>150</v>
      </c>
      <c r="F172" s="80">
        <v>150</v>
      </c>
      <c r="G172" s="80">
        <v>150</v>
      </c>
    </row>
    <row r="173" spans="1:7" ht="25.5">
      <c r="A173" s="41" t="s">
        <v>81</v>
      </c>
      <c r="B173" s="42" t="s">
        <v>82</v>
      </c>
      <c r="C173" s="85">
        <f t="shared" si="2"/>
        <v>0</v>
      </c>
      <c r="D173" s="93"/>
      <c r="E173" s="93"/>
      <c r="F173" s="93"/>
      <c r="G173" s="93"/>
    </row>
    <row r="174" spans="1:7" ht="25.5">
      <c r="A174" s="43" t="s">
        <v>83</v>
      </c>
      <c r="B174" s="44" t="s">
        <v>60</v>
      </c>
      <c r="C174" s="85">
        <f t="shared" si="2"/>
        <v>32</v>
      </c>
      <c r="D174" s="93">
        <v>12</v>
      </c>
      <c r="E174" s="93">
        <v>6</v>
      </c>
      <c r="F174" s="93">
        <v>2</v>
      </c>
      <c r="G174" s="93">
        <v>12</v>
      </c>
    </row>
    <row r="175" spans="1:7" ht="25.5">
      <c r="A175" s="43" t="s">
        <v>84</v>
      </c>
      <c r="B175" s="44" t="s">
        <v>85</v>
      </c>
      <c r="C175" s="85">
        <f t="shared" si="2"/>
        <v>0</v>
      </c>
      <c r="D175" s="93"/>
      <c r="E175" s="93"/>
      <c r="F175" s="93"/>
      <c r="G175" s="93"/>
    </row>
    <row r="176" spans="1:7" ht="12.75">
      <c r="A176" s="43" t="s">
        <v>86</v>
      </c>
      <c r="B176" s="45" t="s">
        <v>87</v>
      </c>
      <c r="C176" s="85">
        <f t="shared" si="2"/>
        <v>0</v>
      </c>
      <c r="D176" s="93"/>
      <c r="E176" s="93"/>
      <c r="F176" s="93"/>
      <c r="G176" s="93"/>
    </row>
    <row r="177" spans="1:7" ht="12.75">
      <c r="A177" s="43" t="s">
        <v>88</v>
      </c>
      <c r="B177" s="45" t="s">
        <v>89</v>
      </c>
      <c r="C177" s="85">
        <f t="shared" si="2"/>
        <v>20</v>
      </c>
      <c r="D177" s="93"/>
      <c r="E177" s="93"/>
      <c r="F177" s="93">
        <v>20</v>
      </c>
      <c r="G177" s="93"/>
    </row>
    <row r="178" spans="1:7" ht="12.75">
      <c r="A178" s="43" t="s">
        <v>90</v>
      </c>
      <c r="B178" s="45" t="s">
        <v>91</v>
      </c>
      <c r="C178" s="85">
        <f t="shared" si="2"/>
        <v>0</v>
      </c>
      <c r="D178" s="93"/>
      <c r="E178" s="93"/>
      <c r="F178" s="93"/>
      <c r="G178" s="93"/>
    </row>
    <row r="179" spans="1:7" ht="12.75">
      <c r="A179" s="43" t="s">
        <v>92</v>
      </c>
      <c r="B179" s="45" t="s">
        <v>11</v>
      </c>
      <c r="C179" s="85">
        <f t="shared" si="2"/>
        <v>1</v>
      </c>
      <c r="D179" s="93"/>
      <c r="E179" s="93"/>
      <c r="F179" s="93">
        <v>1</v>
      </c>
      <c r="G179" s="93"/>
    </row>
    <row r="180" spans="1:7" ht="12.75">
      <c r="A180" s="43" t="s">
        <v>93</v>
      </c>
      <c r="B180" s="45" t="s">
        <v>11</v>
      </c>
      <c r="C180" s="85">
        <f t="shared" si="2"/>
        <v>1</v>
      </c>
      <c r="D180" s="93"/>
      <c r="E180" s="93"/>
      <c r="F180" s="93">
        <v>1</v>
      </c>
      <c r="G180" s="93"/>
    </row>
    <row r="181" spans="1:7" ht="12.75">
      <c r="A181" s="43" t="s">
        <v>176</v>
      </c>
      <c r="B181" s="45" t="s">
        <v>11</v>
      </c>
      <c r="C181" s="85">
        <f t="shared" si="2"/>
        <v>2</v>
      </c>
      <c r="D181" s="93">
        <v>1</v>
      </c>
      <c r="E181" s="93"/>
      <c r="F181" s="93"/>
      <c r="G181" s="93">
        <v>1</v>
      </c>
    </row>
    <row r="182" spans="1:7" ht="12.75">
      <c r="A182" s="43" t="s">
        <v>94</v>
      </c>
      <c r="B182" s="45" t="s">
        <v>11</v>
      </c>
      <c r="C182" s="85">
        <f t="shared" si="2"/>
        <v>0</v>
      </c>
      <c r="D182" s="93"/>
      <c r="E182" s="93"/>
      <c r="F182" s="93"/>
      <c r="G182" s="93"/>
    </row>
    <row r="183" spans="1:7" ht="12.75">
      <c r="A183" s="43" t="s">
        <v>95</v>
      </c>
      <c r="B183" s="45" t="s">
        <v>11</v>
      </c>
      <c r="C183" s="85">
        <f t="shared" si="2"/>
        <v>0</v>
      </c>
      <c r="D183" s="93"/>
      <c r="E183" s="93"/>
      <c r="F183" s="93"/>
      <c r="G183" s="93"/>
    </row>
    <row r="184" spans="1:7" ht="51">
      <c r="A184" s="43" t="s">
        <v>96</v>
      </c>
      <c r="B184" s="46" t="s">
        <v>97</v>
      </c>
      <c r="C184" s="85">
        <f t="shared" si="2"/>
        <v>12.468</v>
      </c>
      <c r="D184" s="93">
        <v>3.117</v>
      </c>
      <c r="E184" s="93">
        <v>3.117</v>
      </c>
      <c r="F184" s="93">
        <v>3.117</v>
      </c>
      <c r="G184" s="93">
        <v>3.117</v>
      </c>
    </row>
    <row r="185" spans="1:7" ht="12.75">
      <c r="A185" s="60" t="s">
        <v>98</v>
      </c>
      <c r="B185" s="48" t="s">
        <v>11</v>
      </c>
      <c r="C185" s="85">
        <f t="shared" si="2"/>
        <v>0</v>
      </c>
      <c r="D185" s="93"/>
      <c r="E185" s="93"/>
      <c r="F185" s="93"/>
      <c r="G185" s="93"/>
    </row>
    <row r="186" spans="1:7" ht="12.75">
      <c r="A186" s="60" t="s">
        <v>99</v>
      </c>
      <c r="B186" s="48"/>
      <c r="C186" s="85">
        <f t="shared" si="2"/>
        <v>4</v>
      </c>
      <c r="D186" s="93"/>
      <c r="E186" s="93"/>
      <c r="F186" s="93">
        <v>4</v>
      </c>
      <c r="G186" s="93"/>
    </row>
    <row r="187" spans="1:7" ht="12.75">
      <c r="A187" s="49" t="s">
        <v>100</v>
      </c>
      <c r="B187" s="48" t="s">
        <v>11</v>
      </c>
      <c r="C187" s="85">
        <f t="shared" si="2"/>
        <v>0</v>
      </c>
      <c r="D187" s="93"/>
      <c r="E187" s="93"/>
      <c r="F187" s="93"/>
      <c r="G187" s="93"/>
    </row>
    <row r="188" spans="1:7" ht="12.75">
      <c r="A188" s="49" t="s">
        <v>46</v>
      </c>
      <c r="B188" s="48" t="s">
        <v>11</v>
      </c>
      <c r="C188" s="85">
        <f t="shared" si="2"/>
        <v>0</v>
      </c>
      <c r="D188" s="93"/>
      <c r="E188" s="93"/>
      <c r="F188" s="93"/>
      <c r="G188" s="93"/>
    </row>
    <row r="189" spans="1:7" s="11" customFormat="1" ht="12.75">
      <c r="A189" s="68" t="s">
        <v>175</v>
      </c>
      <c r="B189" s="61" t="s">
        <v>11</v>
      </c>
      <c r="C189" s="85">
        <f t="shared" si="2"/>
        <v>0</v>
      </c>
      <c r="D189" s="96"/>
      <c r="E189" s="96"/>
      <c r="F189" s="96"/>
      <c r="G189" s="96"/>
    </row>
    <row r="190" spans="1:7" ht="25.5">
      <c r="A190" s="60" t="s">
        <v>177</v>
      </c>
      <c r="B190" s="48" t="s">
        <v>44</v>
      </c>
      <c r="C190" s="85">
        <f t="shared" si="2"/>
        <v>63</v>
      </c>
      <c r="D190" s="93"/>
      <c r="E190" s="93">
        <v>63</v>
      </c>
      <c r="F190" s="93"/>
      <c r="G190" s="93"/>
    </row>
    <row r="191" spans="1:7" ht="12.75">
      <c r="A191" s="60" t="s">
        <v>178</v>
      </c>
      <c r="B191" s="48" t="s">
        <v>44</v>
      </c>
      <c r="C191" s="85">
        <f t="shared" si="2"/>
        <v>500</v>
      </c>
      <c r="D191" s="93"/>
      <c r="E191" s="93"/>
      <c r="F191" s="93">
        <v>500</v>
      </c>
      <c r="G191" s="93"/>
    </row>
    <row r="192" spans="1:7" ht="12.75">
      <c r="A192" s="60" t="s">
        <v>179</v>
      </c>
      <c r="B192" s="48" t="s">
        <v>44</v>
      </c>
      <c r="C192" s="85">
        <f t="shared" si="2"/>
        <v>0</v>
      </c>
      <c r="D192" s="93"/>
      <c r="E192" s="93"/>
      <c r="F192" s="93"/>
      <c r="G192" s="93"/>
    </row>
    <row r="193" spans="1:7" ht="12.75">
      <c r="A193" s="60" t="s">
        <v>180</v>
      </c>
      <c r="B193" s="48" t="s">
        <v>11</v>
      </c>
      <c r="C193" s="85">
        <f t="shared" si="2"/>
        <v>0</v>
      </c>
      <c r="D193" s="93"/>
      <c r="E193" s="93"/>
      <c r="F193" s="93"/>
      <c r="G193" s="93"/>
    </row>
    <row r="194" spans="1:7" ht="12.75">
      <c r="A194" s="60" t="s">
        <v>181</v>
      </c>
      <c r="B194" s="48" t="s">
        <v>11</v>
      </c>
      <c r="C194" s="85">
        <f t="shared" si="2"/>
        <v>0</v>
      </c>
      <c r="D194" s="93"/>
      <c r="E194" s="93"/>
      <c r="F194" s="93"/>
      <c r="G194" s="93"/>
    </row>
    <row r="195" spans="1:7" ht="25.5">
      <c r="A195" s="60" t="s">
        <v>182</v>
      </c>
      <c r="B195" s="62" t="s">
        <v>82</v>
      </c>
      <c r="C195" s="85">
        <f t="shared" si="2"/>
        <v>20.724</v>
      </c>
      <c r="D195" s="93"/>
      <c r="E195" s="93"/>
      <c r="F195" s="93">
        <v>20.724</v>
      </c>
      <c r="G195" s="93"/>
    </row>
    <row r="196" spans="1:7" ht="25.5">
      <c r="A196" s="60" t="s">
        <v>183</v>
      </c>
      <c r="B196" s="63" t="s">
        <v>151</v>
      </c>
      <c r="C196" s="85">
        <f t="shared" si="2"/>
        <v>2</v>
      </c>
      <c r="D196" s="97"/>
      <c r="E196" s="97">
        <v>1</v>
      </c>
      <c r="F196" s="97">
        <v>1</v>
      </c>
      <c r="G196" s="97"/>
    </row>
    <row r="197" spans="1:7" ht="12.75">
      <c r="A197" s="60" t="s">
        <v>184</v>
      </c>
      <c r="B197" s="63" t="s">
        <v>11</v>
      </c>
      <c r="C197" s="85">
        <f t="shared" si="2"/>
        <v>0</v>
      </c>
      <c r="D197" s="97"/>
      <c r="E197" s="97"/>
      <c r="F197" s="97"/>
      <c r="G197" s="97"/>
    </row>
    <row r="198" spans="1:7" ht="12.75">
      <c r="A198" s="60" t="s">
        <v>185</v>
      </c>
      <c r="B198" s="63" t="s">
        <v>11</v>
      </c>
      <c r="C198" s="85">
        <f t="shared" si="2"/>
        <v>0</v>
      </c>
      <c r="D198" s="97"/>
      <c r="E198" s="97"/>
      <c r="F198" s="97"/>
      <c r="G198" s="97"/>
    </row>
    <row r="199" spans="1:7" ht="12.75">
      <c r="A199" s="60"/>
      <c r="B199" s="47"/>
      <c r="C199" s="84"/>
      <c r="D199" s="84"/>
      <c r="E199" s="84"/>
      <c r="F199" s="84"/>
      <c r="G199" s="84"/>
    </row>
    <row r="200" spans="1:7" ht="12.75">
      <c r="A200" s="60"/>
      <c r="B200" s="47"/>
      <c r="C200" s="84"/>
      <c r="D200" s="84"/>
      <c r="E200" s="84"/>
      <c r="F200" s="84"/>
      <c r="G200" s="84"/>
    </row>
    <row r="201" spans="1:7" ht="12.75">
      <c r="A201" s="60"/>
      <c r="B201" s="47"/>
      <c r="C201" s="84"/>
      <c r="D201" s="84"/>
      <c r="E201" s="84"/>
      <c r="F201" s="84"/>
      <c r="G201" s="84"/>
    </row>
    <row r="202" spans="1:2" ht="12.75">
      <c r="A202" s="69"/>
      <c r="B202" s="50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2010-11-25T03:02:20Z</cp:lastPrinted>
  <dcterms:created xsi:type="dcterms:W3CDTF">2005-01-23T13:42:21Z</dcterms:created>
  <dcterms:modified xsi:type="dcterms:W3CDTF">2010-11-25T12:01:05Z</dcterms:modified>
  <cp:category/>
  <cp:version/>
  <cp:contentType/>
  <cp:contentStatus/>
</cp:coreProperties>
</file>