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firstSheet="9" activeTab="16"/>
  </bookViews>
  <sheets>
    <sheet name="211-1" sheetId="1" r:id="rId1"/>
    <sheet name="211-2" sheetId="2" r:id="rId2"/>
    <sheet name="211-3" sheetId="3" r:id="rId3"/>
    <sheet name="211-4" sheetId="4" r:id="rId4"/>
    <sheet name="211-6" sheetId="5" r:id="rId5"/>
    <sheet name="211-7" sheetId="6" r:id="rId6"/>
    <sheet name="211-8" sheetId="7" r:id="rId7"/>
    <sheet name="211-9" sheetId="8" r:id="rId8"/>
    <sheet name="211-11" sheetId="9" r:id="rId9"/>
    <sheet name="211-13" sheetId="10" r:id="rId10"/>
    <sheet name="211-14" sheetId="11" r:id="rId11"/>
    <sheet name="211-16" sheetId="12" r:id="rId12"/>
    <sheet name="212-10" sheetId="13" r:id="rId13"/>
    <sheet name="212-11" sheetId="14" r:id="rId14"/>
    <sheet name="212-14" sheetId="15" r:id="rId15"/>
    <sheet name="212-15" sheetId="16" r:id="rId16"/>
    <sheet name="205-13" sheetId="17" r:id="rId17"/>
  </sheets>
  <definedNames>
    <definedName name="_xlnm.Print_Titles" localSheetId="0">'211-1'!$5:$7</definedName>
    <definedName name="_xlnm.Print_Titles" localSheetId="14">'212-14'!$5:$7</definedName>
    <definedName name="_xlnm.Print_Titles" localSheetId="15">'212-15'!$5:$7</definedName>
  </definedNames>
  <calcPr fullCalcOnLoad="1"/>
</workbook>
</file>

<file path=xl/comments1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BURAKOVAIP</author>
  </authors>
  <commentList>
    <comment ref="A12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<sst xmlns="http://schemas.openxmlformats.org/spreadsheetml/2006/main" count="6388" uniqueCount="235">
  <si>
    <t>Наименование работ</t>
  </si>
  <si>
    <t>Смена отмётов</t>
  </si>
  <si>
    <t>Смена ухватов</t>
  </si>
  <si>
    <t>Смена прямых звеньев в/труб</t>
  </si>
  <si>
    <t>объём</t>
  </si>
  <si>
    <t>Раздел 2 Содержание</t>
  </si>
  <si>
    <t>Заделка трещин в местах примыкания цоколя к отмостке</t>
  </si>
  <si>
    <t>м2</t>
  </si>
  <si>
    <t>пол.</t>
  </si>
  <si>
    <t>ств.</t>
  </si>
  <si>
    <t>м.п.</t>
  </si>
  <si>
    <t>шт</t>
  </si>
  <si>
    <t>мест</t>
  </si>
  <si>
    <t xml:space="preserve"> шт.</t>
  </si>
  <si>
    <t xml:space="preserve"> Ед.  изм.</t>
  </si>
  <si>
    <t>Объём</t>
  </si>
  <si>
    <t>ручки</t>
  </si>
  <si>
    <t>1 квартал</t>
  </si>
  <si>
    <t>2 квартал</t>
  </si>
  <si>
    <t>3 квартал</t>
  </si>
  <si>
    <t>4 квартал</t>
  </si>
  <si>
    <t>Год</t>
  </si>
  <si>
    <t>Остекление оконного переплёта</t>
  </si>
  <si>
    <t>Ремонт оконных переплётов</t>
  </si>
  <si>
    <t>петли</t>
  </si>
  <si>
    <t xml:space="preserve">Смена дверных и оконных приборов: </t>
  </si>
  <si>
    <t xml:space="preserve">                                   пружины</t>
  </si>
  <si>
    <t xml:space="preserve">        шпингалеты</t>
  </si>
  <si>
    <t>Установка новых оконных переплётов, блоков</t>
  </si>
  <si>
    <t>Установка новых дверных полотен</t>
  </si>
  <si>
    <t>Герметизация швов и трещин стен. панелей</t>
  </si>
  <si>
    <t>п.м.</t>
  </si>
  <si>
    <t>Ремонт и восстанов.лестничного  ограждения</t>
  </si>
  <si>
    <t>м3</t>
  </si>
  <si>
    <t>скамеек</t>
  </si>
  <si>
    <t>Побелка бардюр</t>
  </si>
  <si>
    <t>Побелка деревьев</t>
  </si>
  <si>
    <t>Малый ремонт окон</t>
  </si>
  <si>
    <t>окраска цоколя (фасада)</t>
  </si>
  <si>
    <t>Окраска МАФ по дереву</t>
  </si>
  <si>
    <t>Окраска МАФ по металлу</t>
  </si>
  <si>
    <t>Окраска ограждений мусор.стоянок</t>
  </si>
  <si>
    <t xml:space="preserve">План по текущему ремонту  и содержанию  </t>
  </si>
  <si>
    <t>Смена трубопроводов ц/о</t>
  </si>
  <si>
    <t>до20мм</t>
  </si>
  <si>
    <t>м</t>
  </si>
  <si>
    <t>до 32мм</t>
  </si>
  <si>
    <t>до 50мм</t>
  </si>
  <si>
    <t>Смена задвижек ц/о</t>
  </si>
  <si>
    <t>до 100мм</t>
  </si>
  <si>
    <t>до 20мм</t>
  </si>
  <si>
    <t>Антикоррозийное покрытие трубопроводов отопления</t>
  </si>
  <si>
    <t>Изоляция трубопроводов отопл</t>
  </si>
  <si>
    <t>Смена оборудования ИТП</t>
  </si>
  <si>
    <t>смена грязевиков ( фильтров)</t>
  </si>
  <si>
    <t>смена элеваторов</t>
  </si>
  <si>
    <t>установка регулятора температуры горячей воды</t>
  </si>
  <si>
    <t>смена обратных клапанов</t>
  </si>
  <si>
    <t>врезка термокарманов</t>
  </si>
  <si>
    <t>врез.</t>
  </si>
  <si>
    <t>Текущий ремонт тепловых узлов</t>
  </si>
  <si>
    <t>узел</t>
  </si>
  <si>
    <t>Смена трубопроводов ХВС</t>
  </si>
  <si>
    <t>25 мм</t>
  </si>
  <si>
    <t>32 мм</t>
  </si>
  <si>
    <t>40 мм</t>
  </si>
  <si>
    <t>50 мм</t>
  </si>
  <si>
    <t>Смена задвижек ХВС</t>
  </si>
  <si>
    <t>Смена вентилей ХВС</t>
  </si>
  <si>
    <t>Антикоррозийное покрытие трубопроводов ХВС</t>
  </si>
  <si>
    <t>Изоляция трубопроводов ХВС</t>
  </si>
  <si>
    <t>Текущий ремонт рамок ввода</t>
  </si>
  <si>
    <t>ввод</t>
  </si>
  <si>
    <t>Смена трубопроводов ГВС</t>
  </si>
  <si>
    <t>Смена задвижек ГВС</t>
  </si>
  <si>
    <t>Смена вентилей ГВС</t>
  </si>
  <si>
    <t>Антикоррозийное покрытие трубопроводов ГВС</t>
  </si>
  <si>
    <t>Изоляция трубопроводов ГВС</t>
  </si>
  <si>
    <t>Промывка радиатора</t>
  </si>
  <si>
    <t>прибор</t>
  </si>
  <si>
    <t>Прочистка дворовой канализации</t>
  </si>
  <si>
    <t>Прочистка внутренней канализации</t>
  </si>
  <si>
    <t xml:space="preserve">Слив и наполнение системы отопления и в/снабж. с осмотром  </t>
  </si>
  <si>
    <t>1000м3 здания</t>
  </si>
  <si>
    <t>Техосмотр тепловых узлов управления с замером параметров</t>
  </si>
  <si>
    <t>Подчеканка канализационного трубопровода</t>
  </si>
  <si>
    <t>стык</t>
  </si>
  <si>
    <t>Проверка приборов отопления на прогрев</t>
  </si>
  <si>
    <t>приб.</t>
  </si>
  <si>
    <t>Ликвидация воздушных пробок</t>
  </si>
  <si>
    <t>стояк</t>
  </si>
  <si>
    <t>Промывка систем отопления</t>
  </si>
  <si>
    <t>дом</t>
  </si>
  <si>
    <t>Демонтаж элеватора</t>
  </si>
  <si>
    <t>Монтаж элеватора</t>
  </si>
  <si>
    <t>Установка термометров</t>
  </si>
  <si>
    <t>Установка манометров</t>
  </si>
  <si>
    <t>Осмотр устройств в чердач. и подвап. помещении</t>
  </si>
  <si>
    <t>1000м2 осматр. помещ</t>
  </si>
  <si>
    <t>Ремонт задвижек</t>
  </si>
  <si>
    <t>Ремонт вентилей</t>
  </si>
  <si>
    <t>до 25мм</t>
  </si>
  <si>
    <t>Раздел 1 Текущий ремонт</t>
  </si>
  <si>
    <t>Смена или восстанов. водоотвод. устройств(желоба.свесы примыкания и т.д),</t>
  </si>
  <si>
    <t>Ремонт  кровли, в том числе</t>
  </si>
  <si>
    <t>ремонт гидроизоляционного слоя ковра</t>
  </si>
  <si>
    <t>ремонт и восстанов. люков выхода на кровлю</t>
  </si>
  <si>
    <t>Ремонт чердачных помещений, в том числе:</t>
  </si>
  <si>
    <t>изоляция вентиляционных коробов и каналов</t>
  </si>
  <si>
    <t>восстанов и ремонт вентиляционных коробов и каналов</t>
  </si>
  <si>
    <t xml:space="preserve">ремонт слуховых окон  и жалюз.  заполнений </t>
  </si>
  <si>
    <t>замена вентиляционных канализационных труб</t>
  </si>
  <si>
    <t>замена слуховых окон</t>
  </si>
  <si>
    <t>Ремонт фасадов, в том числе:</t>
  </si>
  <si>
    <t>Ремонт штукатурки цоколя</t>
  </si>
  <si>
    <t>Ремонт штукатурки фасада</t>
  </si>
  <si>
    <t>Ремонт мест общего пользования:</t>
  </si>
  <si>
    <t>ремонт и восстановление вентиляционных продухов в цоколях</t>
  </si>
  <si>
    <t>герметизация вводов в  подвальные помещения и технические подполья</t>
  </si>
  <si>
    <t>установка металлических решеток на подвальные окна и продухи</t>
  </si>
  <si>
    <t>установка входных металлических дверей на подвальные помещения,эл. щитовые. мусорные камеры</t>
  </si>
  <si>
    <t>Известковая побелка подвала</t>
  </si>
  <si>
    <t>текущий ремонт лестничных клеток</t>
  </si>
  <si>
    <t>ремонт тамбуров</t>
  </si>
  <si>
    <t>восстановление  цементных полов, лестниц</t>
  </si>
  <si>
    <t>смена участков деревянных  стен и тамбурных перегородок</t>
  </si>
  <si>
    <t>восстановление мусороприёмных клапанов и шиберных устройств</t>
  </si>
  <si>
    <t>Ремонт подвальных помещений и фундамента, в том числе:</t>
  </si>
  <si>
    <t>восстановление и ремонт отмосток</t>
  </si>
  <si>
    <t>восстановоление  и ремонт приямков</t>
  </si>
  <si>
    <t>Внешнее благоустройство  территорий</t>
  </si>
  <si>
    <t>установка  ограждений  мусорных площадок</t>
  </si>
  <si>
    <t>устройство бетонных площадок для контейнеров</t>
  </si>
  <si>
    <t>Установка нового надворного оборудования:</t>
  </si>
  <si>
    <t>установка игровых комплексов</t>
  </si>
  <si>
    <t>элементов хозяйственных площадок</t>
  </si>
  <si>
    <t>элементов игровых, спортивных площадок</t>
  </si>
  <si>
    <t>установка теннисных столов</t>
  </si>
  <si>
    <t>установка беседок</t>
  </si>
  <si>
    <t>качалок</t>
  </si>
  <si>
    <t>установка деревянной горки</t>
  </si>
  <si>
    <t>песочниц, грибков</t>
  </si>
  <si>
    <t>ограждений металлических</t>
  </si>
  <si>
    <t>установка новых урн с покраской</t>
  </si>
  <si>
    <t xml:space="preserve">устройство клумб </t>
  </si>
  <si>
    <t>ограждений деревянных ( штакетного забора)</t>
  </si>
  <si>
    <t>Озеленение территории:</t>
  </si>
  <si>
    <t>посадка деревьев,кустарников</t>
  </si>
  <si>
    <t>укрепление водосточных труб,колен и воронок</t>
  </si>
  <si>
    <t>Смена воронок</t>
  </si>
  <si>
    <t>Ремонт оборудования детских и спортивных площадок</t>
  </si>
  <si>
    <t>очистка кровли от мусора, грязи.</t>
  </si>
  <si>
    <t>ч/ч</t>
  </si>
  <si>
    <t>укрепление оконных и дверных проёмов</t>
  </si>
  <si>
    <t>РЕМОНТ инженерного оборудования</t>
  </si>
  <si>
    <t>ремонт центрального отопления:</t>
  </si>
  <si>
    <t>ремонт горячего водоснабжения, в том числе:</t>
  </si>
  <si>
    <t>ремонт холодного водоснабжения, в том числе:</t>
  </si>
  <si>
    <t>ремонт трубопроводов канализации, в том числе:</t>
  </si>
  <si>
    <t>смена сборных  трубопроводов канализации</t>
  </si>
  <si>
    <t>очистка желобов</t>
  </si>
  <si>
    <t>Осенне-весенний осмотр конструкт. элементов здания</t>
  </si>
  <si>
    <t>отсыпка просевшего грунта</t>
  </si>
  <si>
    <t>обработка торцов стеновых панелей гидрофобизированным цементным раствором</t>
  </si>
  <si>
    <t>Ремонт скамеек</t>
  </si>
  <si>
    <t>малый ремонт дверей</t>
  </si>
  <si>
    <t>Переновеска в/труб  с люлек</t>
  </si>
  <si>
    <t>Переновеска в/труб  с с земли</t>
  </si>
  <si>
    <t>установка замков( врезных и накладных)</t>
  </si>
  <si>
    <t>установка  замков( навесных)</t>
  </si>
  <si>
    <t>Ремонт штакетного забора</t>
  </si>
  <si>
    <t>удаление аварийных  деревьев, кустов( обрезка)</t>
  </si>
  <si>
    <r>
      <t xml:space="preserve"> м</t>
    </r>
    <r>
      <rPr>
        <vertAlign val="superscript"/>
        <sz val="10"/>
        <rFont val="Arial Cyr"/>
        <family val="0"/>
      </rPr>
      <t>2</t>
    </r>
  </si>
  <si>
    <t>Смена вентилей ц/о                      до 20мм</t>
  </si>
  <si>
    <t>врезка штуцеров под монометры</t>
  </si>
  <si>
    <t>врезка спускников,воздушников</t>
  </si>
  <si>
    <t>смена сгонов</t>
  </si>
  <si>
    <t>Регулировка ТРЖ в отопительный период</t>
  </si>
  <si>
    <t>Обеспечение исправности ливневой канализации( укрепление труб, прочистка)</t>
  </si>
  <si>
    <t>Испытание системы отопления ГВС</t>
  </si>
  <si>
    <t>Мелкий ремонт тепловой изоляции</t>
  </si>
  <si>
    <t>Открытие и закрытие запорной арматуры</t>
  </si>
  <si>
    <t>Устранение течи в межрезьбов.соединен.</t>
  </si>
  <si>
    <t>Запуск системы отопления</t>
  </si>
  <si>
    <t>Перевод ГВС с подачи на обрат. и наоборот 2 раза в летний период</t>
  </si>
  <si>
    <t>Ремонт подкачивающих насосов</t>
  </si>
  <si>
    <t>Устранение свищей</t>
  </si>
  <si>
    <t>Замена асбоцементных листов</t>
  </si>
  <si>
    <t>Ремонт и замена покрытия парапетов</t>
  </si>
  <si>
    <t>окраска фасада (входов в подъезд)</t>
  </si>
  <si>
    <t>Окраска входных,подвальн.,м/камер двер</t>
  </si>
  <si>
    <t>Окраска подвальных окон</t>
  </si>
  <si>
    <t>Окраска метал. решёток, труб</t>
  </si>
  <si>
    <t>Ремонт дверных полотен, блоков</t>
  </si>
  <si>
    <t xml:space="preserve">ремонт и восстановление козырьков над подъездами и балконами:   </t>
  </si>
  <si>
    <t>а) ремонт штукатурки</t>
  </si>
  <si>
    <t>б) окраска</t>
  </si>
  <si>
    <t>б)  окраска приямков</t>
  </si>
  <si>
    <t>Восстановление и ремонт крылец, спусков в подвал:</t>
  </si>
  <si>
    <t>устройство и ремонт пешеходных дорожек, внутриквартальных проездов, парковочных площадок</t>
  </si>
  <si>
    <t>ремонт примыкания козырька к стеновым панелям</t>
  </si>
  <si>
    <t>очистка подвала и чердака от мусора</t>
  </si>
  <si>
    <t>Очистка козырьков от снега</t>
  </si>
  <si>
    <t>Окраска,ремонт корта</t>
  </si>
  <si>
    <t xml:space="preserve">Ремонт э/щитовой </t>
  </si>
  <si>
    <t>Проушины</t>
  </si>
  <si>
    <t>Осмотр подвалов,чердаков,подъездов</t>
  </si>
  <si>
    <t>Смена бочат</t>
  </si>
  <si>
    <t>смена спускных вентилей</t>
  </si>
  <si>
    <t>м1</t>
  </si>
  <si>
    <t>Требуется кап ремонт</t>
  </si>
  <si>
    <t>Ремонт и востановление ч/люков</t>
  </si>
  <si>
    <t>а) побелка стен, потолков</t>
  </si>
  <si>
    <t>б) покраска полов</t>
  </si>
  <si>
    <t>Установка новых  рам в подвале</t>
  </si>
  <si>
    <t>Ремонт мусорных контейнеров</t>
  </si>
  <si>
    <t xml:space="preserve">очистка кровли от снега </t>
  </si>
  <si>
    <t>ремонт тамбуров,мусорокамер</t>
  </si>
  <si>
    <t>конструктивных элементов жилого дома по адресу: 205-13 ( 3подъезда)</t>
  </si>
  <si>
    <t>конструктивных элементов жилого дома по адресу: 211-1 (6подъездов)</t>
  </si>
  <si>
    <t>конструктивных элементов жилого дома по адресу: 211-4 (6подъездов)</t>
  </si>
  <si>
    <t>конструктивных элементов жилого дома по адресу: 211-9 (6подъездов)</t>
  </si>
  <si>
    <t>конструктивных элементов жилого дома по адресу: 211-6 (6подъездов)</t>
  </si>
  <si>
    <t>конструктивных элементов жилого дома по адресу: 211-2 (4подъезда)</t>
  </si>
  <si>
    <t>конструктивных элементов жилого дома по адресу: 211-3  (4подъезда)</t>
  </si>
  <si>
    <t>конструктивных элементов жилого дома по адресу: 211-7  (4подъезда)</t>
  </si>
  <si>
    <t>конструктивных элементов жилого дома по адресу: 211-8  (4подъезда)</t>
  </si>
  <si>
    <t>конструктивных элементов жилого дома по адресу: 211-11  (4подъезда)</t>
  </si>
  <si>
    <t>конструктивных элементов жилого дома по адресу: 211-13  (4подъезда)</t>
  </si>
  <si>
    <t>конструктивных элементов жилого дома по адресу: 211-14  (4подъезда)</t>
  </si>
  <si>
    <t>конструктивных элементов жилого дома по адресу: 211-16  (4подъезда)</t>
  </si>
  <si>
    <t>конструктивных элементов жилого дома по адресу: 212-14  (4подъезда)</t>
  </si>
  <si>
    <t>конструктивных элементов жилого дома по адресу: 212-10  (4подъезда)</t>
  </si>
  <si>
    <t>конструктивных элементов жилого дома по адресу: 212-11  (5подъездов)</t>
  </si>
  <si>
    <t>конструктивных элементов жилого дома по адресу: 212-15 (5подъездов)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</si>
</sst>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[$-FC19]d\ mmmm\ yyyy\ &quot;г.&quot;"/>
    <numFmt numFmtId="174" formatCode="0.0"/>
    <numFmt numFmtId="175" formatCode="#.##0"/>
    <numFmt numFmtId="176" formatCode="\4\4.\2\80"/>
    <numFmt numFmtId="177" formatCode="00000"/>
    <numFmt numFmtId="178" formatCode=".\4\4.\2\80"/>
    <numFmt numFmtId="179" formatCode="#.##0.0"/>
    <numFmt numFmtId="180" formatCode="[$-409]dddd\,\ mmmm\ dd\,\ yyyy"/>
    <numFmt numFmtId="181" formatCode="[$-409]h:mm:ss\ AM/PM"/>
    <numFmt numFmtId="182" formatCode="0.00;[Red]0.00"/>
    <numFmt numFmtId="183" formatCode="#.##0.00;[Red]#.##0.00"/>
  </numFmts>
  <fonts count="2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yr"/>
      <family val="0"/>
    </font>
    <font>
      <vertAlign val="superscript"/>
      <sz val="10"/>
      <name val="Arial Cyr"/>
      <family val="0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74" fontId="1" fillId="2" borderId="12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1" fillId="0" borderId="13" xfId="0" applyFont="1" applyBorder="1" applyAlignment="1">
      <alignment vertical="center" wrapText="1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174" fontId="1" fillId="2" borderId="12" xfId="0" applyNumberFormat="1" applyFont="1" applyFill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/>
    </xf>
    <xf numFmtId="0" fontId="0" fillId="2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4" fontId="0" fillId="2" borderId="2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/>
    </xf>
    <xf numFmtId="174" fontId="0" fillId="2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/>
    </xf>
    <xf numFmtId="0" fontId="0" fillId="0" borderId="13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wrapText="1" shrinkToFi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2" borderId="13" xfId="0" applyFont="1" applyFill="1" applyBorder="1" applyAlignment="1">
      <alignment/>
    </xf>
    <xf numFmtId="0" fontId="0" fillId="0" borderId="0" xfId="0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vertical="center" wrapText="1"/>
    </xf>
    <xf numFmtId="0" fontId="1" fillId="18" borderId="13" xfId="0" applyFont="1" applyFill="1" applyBorder="1" applyAlignment="1">
      <alignment vertical="center"/>
    </xf>
    <xf numFmtId="0" fontId="1" fillId="18" borderId="13" xfId="0" applyFont="1" applyFill="1" applyBorder="1" applyAlignment="1">
      <alignment vertical="center" wrapText="1"/>
    </xf>
    <xf numFmtId="0" fontId="1" fillId="18" borderId="13" xfId="0" applyFont="1" applyFill="1" applyBorder="1" applyAlignment="1">
      <alignment horizontal="left" wrapText="1"/>
    </xf>
    <xf numFmtId="0" fontId="1" fillId="18" borderId="13" xfId="0" applyFont="1" applyFill="1" applyBorder="1" applyAlignment="1">
      <alignment horizontal="center" vertical="center"/>
    </xf>
    <xf numFmtId="174" fontId="0" fillId="2" borderId="12" xfId="0" applyNumberFormat="1" applyFont="1" applyFill="1" applyBorder="1" applyAlignment="1">
      <alignment wrapText="1"/>
    </xf>
    <xf numFmtId="0" fontId="0" fillId="0" borderId="21" xfId="0" applyFont="1" applyBorder="1" applyAlignment="1">
      <alignment/>
    </xf>
    <xf numFmtId="0" fontId="0" fillId="18" borderId="13" xfId="0" applyFont="1" applyFill="1" applyBorder="1" applyAlignment="1">
      <alignment vertical="center"/>
    </xf>
    <xf numFmtId="0" fontId="0" fillId="18" borderId="13" xfId="0" applyFont="1" applyFill="1" applyBorder="1" applyAlignment="1">
      <alignment horizontal="left" vertical="center" wrapText="1"/>
    </xf>
    <xf numFmtId="174" fontId="0" fillId="2" borderId="12" xfId="0" applyNumberFormat="1" applyFont="1" applyFill="1" applyBorder="1" applyAlignment="1">
      <alignment horizont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18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174" fontId="1" fillId="2" borderId="12" xfId="0" applyNumberFormat="1" applyFont="1" applyFill="1" applyBorder="1" applyAlignment="1">
      <alignment horizontal="center"/>
    </xf>
    <xf numFmtId="174" fontId="1" fillId="2" borderId="12" xfId="0" applyNumberFormat="1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174" fontId="0" fillId="0" borderId="12" xfId="0" applyNumberFormat="1" applyFont="1" applyFill="1" applyBorder="1" applyAlignment="1">
      <alignment horizontal="center" wrapText="1"/>
    </xf>
    <xf numFmtId="0" fontId="4" fillId="2" borderId="23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8" borderId="21" xfId="0" applyFont="1" applyFill="1" applyBorder="1" applyAlignment="1">
      <alignment horizontal="center"/>
    </xf>
    <xf numFmtId="174" fontId="0" fillId="0" borderId="12" xfId="0" applyNumberFormat="1" applyFont="1" applyFill="1" applyBorder="1" applyAlignment="1">
      <alignment wrapText="1"/>
    </xf>
    <xf numFmtId="0" fontId="0" fillId="8" borderId="13" xfId="0" applyFont="1" applyFill="1" applyBorder="1" applyAlignment="1">
      <alignment vertical="center"/>
    </xf>
    <xf numFmtId="0" fontId="0" fillId="8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4">
      <selection activeCell="C49" sqref="C49"/>
    </sheetView>
  </sheetViews>
  <sheetFormatPr defaultColWidth="9.00390625" defaultRowHeight="12.75"/>
  <cols>
    <col min="1" max="1" width="41.125" style="6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 customHeight="1">
      <c r="A2" s="90" t="s">
        <v>42</v>
      </c>
      <c r="B2" s="90"/>
      <c r="C2" s="90"/>
      <c r="D2" s="90"/>
      <c r="E2" s="90"/>
      <c r="F2" s="90"/>
      <c r="G2" s="90"/>
    </row>
    <row r="3" spans="1:7" ht="15.75" customHeight="1">
      <c r="A3" s="90" t="s">
        <v>219</v>
      </c>
      <c r="B3" s="90"/>
      <c r="C3" s="90"/>
      <c r="D3" s="90"/>
      <c r="E3" s="90"/>
      <c r="F3" s="90"/>
      <c r="G3" s="90"/>
    </row>
    <row r="4" spans="1:7" ht="13.5" thickBot="1">
      <c r="A4" s="57"/>
      <c r="B4" s="12"/>
      <c r="C4" s="12"/>
      <c r="D4" s="12"/>
      <c r="E4" s="12"/>
      <c r="F4" s="12"/>
      <c r="G4" s="12"/>
    </row>
    <row r="5" spans="1:7" ht="12.75" customHeight="1">
      <c r="A5" s="13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5" t="s">
        <v>0</v>
      </c>
      <c r="B6" s="93" t="s">
        <v>14</v>
      </c>
      <c r="C6" s="91" t="s">
        <v>15</v>
      </c>
      <c r="D6" s="88" t="s">
        <v>15</v>
      </c>
      <c r="E6" s="88" t="s">
        <v>4</v>
      </c>
      <c r="F6" s="88" t="s">
        <v>15</v>
      </c>
      <c r="G6" s="88" t="s">
        <v>4</v>
      </c>
    </row>
    <row r="7" spans="1:7" s="2" customFormat="1" ht="44.25" customHeight="1" thickBot="1">
      <c r="A7" s="96"/>
      <c r="B7" s="94"/>
      <c r="C7" s="92"/>
      <c r="D7" s="89"/>
      <c r="E7" s="89"/>
      <c r="F7" s="89"/>
      <c r="G7" s="89"/>
    </row>
    <row r="8" spans="1:7" ht="12.75" customHeight="1">
      <c r="A8" s="14" t="s">
        <v>102</v>
      </c>
      <c r="B8" s="15"/>
      <c r="C8" s="5"/>
      <c r="D8" s="16"/>
      <c r="E8" s="16"/>
      <c r="F8" s="16"/>
      <c r="G8" s="16"/>
    </row>
    <row r="9" spans="1:7" ht="12.75" customHeight="1">
      <c r="A9" s="65" t="s">
        <v>104</v>
      </c>
      <c r="B9" s="18"/>
      <c r="C9" s="5"/>
      <c r="D9" s="67"/>
      <c r="E9" s="67"/>
      <c r="F9" s="67"/>
      <c r="G9" s="67"/>
    </row>
    <row r="10" spans="1:7" ht="14.25" customHeight="1">
      <c r="A10" s="19" t="s">
        <v>187</v>
      </c>
      <c r="B10" s="18" t="s">
        <v>7</v>
      </c>
      <c r="C10" s="5">
        <f>D10+E10+F10+G10</f>
        <v>0</v>
      </c>
      <c r="D10" s="67"/>
      <c r="E10" s="67"/>
      <c r="F10" s="67"/>
      <c r="G10" s="67"/>
    </row>
    <row r="11" spans="1:7" ht="23.25" customHeight="1">
      <c r="A11" s="20" t="s">
        <v>103</v>
      </c>
      <c r="B11" s="18" t="s">
        <v>45</v>
      </c>
      <c r="C11" s="5">
        <f aca="true" t="shared" si="0" ref="C11:C78">D11+E11+F11+G11</f>
        <v>0</v>
      </c>
      <c r="D11" s="67"/>
      <c r="E11" s="67"/>
      <c r="F11" s="67"/>
      <c r="G11" s="67"/>
    </row>
    <row r="12" spans="1:7" ht="14.25" customHeight="1">
      <c r="A12" s="21" t="s">
        <v>105</v>
      </c>
      <c r="B12" s="22" t="s">
        <v>7</v>
      </c>
      <c r="C12" s="5">
        <f t="shared" si="0"/>
        <v>0</v>
      </c>
      <c r="D12" s="67"/>
      <c r="E12" s="67"/>
      <c r="F12" s="67"/>
      <c r="G12" s="67"/>
    </row>
    <row r="13" spans="1:7" ht="12" customHeight="1">
      <c r="A13" s="21" t="s">
        <v>188</v>
      </c>
      <c r="B13" s="18" t="s">
        <v>45</v>
      </c>
      <c r="C13" s="5">
        <f t="shared" si="0"/>
        <v>0</v>
      </c>
      <c r="D13" s="67"/>
      <c r="E13" s="67"/>
      <c r="F13" s="67"/>
      <c r="G13" s="67"/>
    </row>
    <row r="14" spans="1:7" ht="12" customHeight="1">
      <c r="A14" s="21" t="s">
        <v>106</v>
      </c>
      <c r="B14" s="18" t="s">
        <v>11</v>
      </c>
      <c r="C14" s="5">
        <f t="shared" si="0"/>
        <v>0</v>
      </c>
      <c r="D14" s="67"/>
      <c r="E14" s="67"/>
      <c r="F14" s="67"/>
      <c r="G14" s="67"/>
    </row>
    <row r="15" spans="1:7" ht="12" customHeight="1">
      <c r="A15" s="23" t="s">
        <v>3</v>
      </c>
      <c r="B15" s="24" t="s">
        <v>10</v>
      </c>
      <c r="C15" s="5">
        <f t="shared" si="0"/>
        <v>0</v>
      </c>
      <c r="D15" s="67"/>
      <c r="E15" s="67"/>
      <c r="F15" s="67"/>
      <c r="G15" s="67"/>
    </row>
    <row r="16" spans="1:7" ht="12" customHeight="1">
      <c r="A16" s="23" t="s">
        <v>1</v>
      </c>
      <c r="B16" s="24" t="s">
        <v>11</v>
      </c>
      <c r="C16" s="5">
        <f t="shared" si="0"/>
        <v>0</v>
      </c>
      <c r="D16" s="67"/>
      <c r="E16" s="67"/>
      <c r="F16" s="67"/>
      <c r="G16" s="67"/>
    </row>
    <row r="17" spans="1:7" ht="12" customHeight="1">
      <c r="A17" s="23" t="s">
        <v>2</v>
      </c>
      <c r="B17" s="24" t="s">
        <v>11</v>
      </c>
      <c r="C17" s="5">
        <f t="shared" si="0"/>
        <v>0</v>
      </c>
      <c r="D17" s="67"/>
      <c r="E17" s="67"/>
      <c r="F17" s="67"/>
      <c r="G17" s="67"/>
    </row>
    <row r="18" spans="1:7" ht="12" customHeight="1">
      <c r="A18" s="23" t="s">
        <v>149</v>
      </c>
      <c r="B18" s="24" t="s">
        <v>11</v>
      </c>
      <c r="C18" s="5">
        <f t="shared" si="0"/>
        <v>0</v>
      </c>
      <c r="D18" s="67"/>
      <c r="E18" s="67"/>
      <c r="F18" s="67"/>
      <c r="G18" s="67"/>
    </row>
    <row r="19" spans="1:7" ht="24.75" customHeight="1">
      <c r="A19" s="64" t="s">
        <v>107</v>
      </c>
      <c r="B19" s="18"/>
      <c r="C19" s="5">
        <f t="shared" si="0"/>
        <v>0</v>
      </c>
      <c r="D19" s="67"/>
      <c r="E19" s="67"/>
      <c r="F19" s="67"/>
      <c r="G19" s="67"/>
    </row>
    <row r="20" spans="1:7" ht="21.75" customHeight="1">
      <c r="A20" s="21" t="s">
        <v>109</v>
      </c>
      <c r="B20" s="18" t="s">
        <v>7</v>
      </c>
      <c r="C20" s="5">
        <f t="shared" si="0"/>
        <v>0</v>
      </c>
      <c r="D20" s="67"/>
      <c r="E20" s="67"/>
      <c r="F20" s="67"/>
      <c r="G20" s="67"/>
    </row>
    <row r="21" spans="1:7" ht="24.75" customHeight="1">
      <c r="A21" s="21" t="s">
        <v>108</v>
      </c>
      <c r="B21" s="18" t="s">
        <v>33</v>
      </c>
      <c r="C21" s="5">
        <f t="shared" si="0"/>
        <v>0</v>
      </c>
      <c r="D21" s="67"/>
      <c r="E21" s="67"/>
      <c r="F21" s="67"/>
      <c r="G21" s="67"/>
    </row>
    <row r="22" spans="1:7" ht="23.25" customHeight="1">
      <c r="A22" s="21" t="s">
        <v>110</v>
      </c>
      <c r="B22" s="18" t="s">
        <v>11</v>
      </c>
      <c r="C22" s="5">
        <f t="shared" si="0"/>
        <v>4</v>
      </c>
      <c r="D22" s="67">
        <v>2</v>
      </c>
      <c r="E22" s="67"/>
      <c r="F22" s="67">
        <v>2</v>
      </c>
      <c r="G22" s="67"/>
    </row>
    <row r="23" spans="1:7" ht="21.75" customHeight="1">
      <c r="A23" s="21" t="s">
        <v>111</v>
      </c>
      <c r="B23" s="22" t="s">
        <v>45</v>
      </c>
      <c r="C23" s="5">
        <f t="shared" si="0"/>
        <v>0</v>
      </c>
      <c r="D23" s="67"/>
      <c r="E23" s="67"/>
      <c r="F23" s="67"/>
      <c r="G23" s="67"/>
    </row>
    <row r="24" spans="1:7" ht="14.25" customHeight="1">
      <c r="A24" s="21" t="s">
        <v>112</v>
      </c>
      <c r="B24" s="22" t="s">
        <v>11</v>
      </c>
      <c r="C24" s="5">
        <f t="shared" si="0"/>
        <v>0</v>
      </c>
      <c r="D24" s="67"/>
      <c r="E24" s="67"/>
      <c r="F24" s="67"/>
      <c r="G24" s="67"/>
    </row>
    <row r="25" spans="1:7" ht="14.25" customHeight="1">
      <c r="A25" s="64" t="s">
        <v>113</v>
      </c>
      <c r="B25" s="22"/>
      <c r="C25" s="5">
        <f t="shared" si="0"/>
        <v>0</v>
      </c>
      <c r="D25" s="67"/>
      <c r="E25" s="67"/>
      <c r="F25" s="67"/>
      <c r="G25" s="67"/>
    </row>
    <row r="26" spans="1:7" ht="14.25" customHeight="1">
      <c r="A26" s="23" t="s">
        <v>38</v>
      </c>
      <c r="B26" s="24" t="s">
        <v>7</v>
      </c>
      <c r="C26" s="5">
        <f t="shared" si="0"/>
        <v>0</v>
      </c>
      <c r="D26" s="67"/>
      <c r="E26" s="67"/>
      <c r="F26" s="67"/>
      <c r="G26" s="67"/>
    </row>
    <row r="27" spans="1:7" ht="14.25" customHeight="1">
      <c r="A27" s="23" t="s">
        <v>189</v>
      </c>
      <c r="B27" s="24" t="s">
        <v>7</v>
      </c>
      <c r="C27" s="5">
        <f t="shared" si="0"/>
        <v>7.45</v>
      </c>
      <c r="D27" s="67"/>
      <c r="E27" s="67">
        <v>7.45</v>
      </c>
      <c r="F27" s="67"/>
      <c r="G27" s="67"/>
    </row>
    <row r="28" spans="1:7" ht="14.25" customHeight="1">
      <c r="A28" s="23" t="s">
        <v>114</v>
      </c>
      <c r="B28" s="24" t="s">
        <v>7</v>
      </c>
      <c r="C28" s="5">
        <f t="shared" si="0"/>
        <v>0</v>
      </c>
      <c r="D28" s="67"/>
      <c r="E28" s="67"/>
      <c r="F28" s="67"/>
      <c r="G28" s="67"/>
    </row>
    <row r="29" spans="1:7" ht="14.25" customHeight="1">
      <c r="A29" s="23" t="s">
        <v>115</v>
      </c>
      <c r="B29" s="24" t="s">
        <v>7</v>
      </c>
      <c r="C29" s="5">
        <f t="shared" si="0"/>
        <v>0</v>
      </c>
      <c r="D29" s="67"/>
      <c r="E29" s="67"/>
      <c r="F29" s="67"/>
      <c r="G29" s="67"/>
    </row>
    <row r="30" spans="1:7" ht="15" customHeight="1">
      <c r="A30" s="23" t="s">
        <v>190</v>
      </c>
      <c r="B30" s="24" t="s">
        <v>7</v>
      </c>
      <c r="C30" s="5">
        <f t="shared" si="0"/>
        <v>0</v>
      </c>
      <c r="D30" s="67"/>
      <c r="E30" s="67"/>
      <c r="F30" s="67"/>
      <c r="G30" s="67"/>
    </row>
    <row r="31" spans="1:7" ht="15" customHeight="1">
      <c r="A31" s="23" t="s">
        <v>191</v>
      </c>
      <c r="B31" s="24" t="s">
        <v>7</v>
      </c>
      <c r="C31" s="5">
        <f t="shared" si="0"/>
        <v>0</v>
      </c>
      <c r="D31" s="67"/>
      <c r="E31" s="67"/>
      <c r="F31" s="67"/>
      <c r="G31" s="67"/>
    </row>
    <row r="32" spans="1:7" ht="15" customHeight="1">
      <c r="A32" s="23" t="s">
        <v>192</v>
      </c>
      <c r="B32" s="24" t="s">
        <v>7</v>
      </c>
      <c r="C32" s="5">
        <f t="shared" si="0"/>
        <v>0</v>
      </c>
      <c r="D32" s="67"/>
      <c r="E32" s="67"/>
      <c r="F32" s="67"/>
      <c r="G32" s="67"/>
    </row>
    <row r="33" spans="1:7" ht="22.5" customHeight="1">
      <c r="A33" s="23" t="s">
        <v>30</v>
      </c>
      <c r="B33" s="24" t="s">
        <v>31</v>
      </c>
      <c r="C33" s="5">
        <f t="shared" si="0"/>
        <v>0</v>
      </c>
      <c r="D33" s="67"/>
      <c r="E33" s="67"/>
      <c r="F33" s="67"/>
      <c r="G33" s="67"/>
    </row>
    <row r="34" spans="1:7" ht="24" customHeight="1">
      <c r="A34" s="21" t="s">
        <v>163</v>
      </c>
      <c r="B34" s="22" t="s">
        <v>7</v>
      </c>
      <c r="C34" s="5">
        <f t="shared" si="0"/>
        <v>0</v>
      </c>
      <c r="D34" s="67"/>
      <c r="E34" s="67"/>
      <c r="F34" s="67"/>
      <c r="G34" s="67"/>
    </row>
    <row r="35" spans="1:7" ht="24" customHeight="1">
      <c r="A35" s="23" t="s">
        <v>28</v>
      </c>
      <c r="B35" s="24" t="s">
        <v>11</v>
      </c>
      <c r="C35" s="5">
        <f t="shared" si="0"/>
        <v>0</v>
      </c>
      <c r="D35" s="67"/>
      <c r="E35" s="67"/>
      <c r="F35" s="67"/>
      <c r="G35" s="67"/>
    </row>
    <row r="36" spans="1:7" ht="14.25" customHeight="1">
      <c r="A36" s="23" t="s">
        <v>29</v>
      </c>
      <c r="B36" s="24" t="s">
        <v>11</v>
      </c>
      <c r="C36" s="5">
        <f t="shared" si="0"/>
        <v>0</v>
      </c>
      <c r="D36" s="67"/>
      <c r="E36" s="67"/>
      <c r="F36" s="67"/>
      <c r="G36" s="67"/>
    </row>
    <row r="37" spans="1:7" s="1" customFormat="1" ht="10.5" customHeight="1">
      <c r="A37" s="23" t="s">
        <v>23</v>
      </c>
      <c r="B37" s="24" t="s">
        <v>9</v>
      </c>
      <c r="C37" s="5">
        <f t="shared" si="0"/>
        <v>0</v>
      </c>
      <c r="D37" s="67"/>
      <c r="E37" s="67"/>
      <c r="F37" s="35"/>
      <c r="G37" s="35"/>
    </row>
    <row r="38" spans="1:7" s="1" customFormat="1" ht="10.5" customHeight="1">
      <c r="A38" s="23" t="s">
        <v>193</v>
      </c>
      <c r="B38" s="24" t="s">
        <v>8</v>
      </c>
      <c r="C38" s="5">
        <f t="shared" si="0"/>
        <v>4</v>
      </c>
      <c r="D38" s="67"/>
      <c r="E38" s="67">
        <v>2</v>
      </c>
      <c r="F38" s="35"/>
      <c r="G38" s="35">
        <v>2</v>
      </c>
    </row>
    <row r="39" spans="1:7" s="1" customFormat="1" ht="10.5" customHeight="1">
      <c r="A39" s="62" t="s">
        <v>25</v>
      </c>
      <c r="B39" s="12"/>
      <c r="C39" s="5">
        <f t="shared" si="0"/>
        <v>0</v>
      </c>
      <c r="D39" s="67"/>
      <c r="E39" s="67"/>
      <c r="F39" s="35"/>
      <c r="G39" s="35"/>
    </row>
    <row r="40" spans="1:7" s="1" customFormat="1" ht="10.5" customHeight="1">
      <c r="A40" s="24" t="s">
        <v>24</v>
      </c>
      <c r="B40" s="24" t="s">
        <v>13</v>
      </c>
      <c r="C40" s="5">
        <f t="shared" si="0"/>
        <v>0</v>
      </c>
      <c r="D40" s="67"/>
      <c r="E40" s="67"/>
      <c r="F40" s="35"/>
      <c r="G40" s="35"/>
    </row>
    <row r="41" spans="1:7" s="1" customFormat="1" ht="10.5" customHeight="1">
      <c r="A41" s="24" t="s">
        <v>16</v>
      </c>
      <c r="B41" s="24" t="s">
        <v>13</v>
      </c>
      <c r="C41" s="5">
        <f t="shared" si="0"/>
        <v>0</v>
      </c>
      <c r="D41" s="67"/>
      <c r="E41" s="67"/>
      <c r="F41" s="35"/>
      <c r="G41" s="35"/>
    </row>
    <row r="42" spans="1:7" s="1" customFormat="1" ht="10.5" customHeight="1">
      <c r="A42" s="25" t="s">
        <v>26</v>
      </c>
      <c r="B42" s="24" t="s">
        <v>13</v>
      </c>
      <c r="C42" s="5">
        <f t="shared" si="0"/>
        <v>0</v>
      </c>
      <c r="D42" s="67"/>
      <c r="E42" s="67"/>
      <c r="F42" s="35"/>
      <c r="G42" s="35"/>
    </row>
    <row r="43" spans="1:7" s="1" customFormat="1" ht="10.5" customHeight="1">
      <c r="A43" s="24" t="s">
        <v>27</v>
      </c>
      <c r="B43" s="24" t="s">
        <v>13</v>
      </c>
      <c r="C43" s="5">
        <f t="shared" si="0"/>
        <v>0</v>
      </c>
      <c r="D43" s="67"/>
      <c r="E43" s="67"/>
      <c r="F43" s="35"/>
      <c r="G43" s="35"/>
    </row>
    <row r="44" spans="1:7" s="1" customFormat="1" ht="10.5" customHeight="1">
      <c r="A44" s="24" t="s">
        <v>205</v>
      </c>
      <c r="B44" s="24" t="s">
        <v>13</v>
      </c>
      <c r="C44" s="5"/>
      <c r="D44" s="67"/>
      <c r="E44" s="67"/>
      <c r="F44" s="35"/>
      <c r="G44" s="35"/>
    </row>
    <row r="45" spans="1:7" s="1" customFormat="1" ht="25.5">
      <c r="A45" s="21" t="s">
        <v>194</v>
      </c>
      <c r="B45" s="26" t="s">
        <v>11</v>
      </c>
      <c r="C45" s="5">
        <f t="shared" si="0"/>
        <v>0</v>
      </c>
      <c r="D45" s="67"/>
      <c r="E45" s="67"/>
      <c r="F45" s="35"/>
      <c r="G45" s="35"/>
    </row>
    <row r="46" spans="1:7" s="1" customFormat="1" ht="12.75">
      <c r="A46" s="21" t="s">
        <v>195</v>
      </c>
      <c r="B46" s="26" t="s">
        <v>11</v>
      </c>
      <c r="C46" s="5">
        <f t="shared" si="0"/>
        <v>0</v>
      </c>
      <c r="D46" s="67"/>
      <c r="E46" s="67"/>
      <c r="F46" s="35"/>
      <c r="G46" s="35"/>
    </row>
    <row r="47" spans="1:7" s="1" customFormat="1" ht="12.75">
      <c r="A47" s="21" t="s">
        <v>196</v>
      </c>
      <c r="B47" s="26" t="s">
        <v>11</v>
      </c>
      <c r="C47" s="5">
        <f t="shared" si="0"/>
        <v>0</v>
      </c>
      <c r="D47" s="67"/>
      <c r="E47" s="67"/>
      <c r="F47" s="35"/>
      <c r="G47" s="35"/>
    </row>
    <row r="48" spans="1:7" s="1" customFormat="1" ht="25.5">
      <c r="A48" s="64" t="s">
        <v>127</v>
      </c>
      <c r="B48" s="24"/>
      <c r="C48" s="5">
        <f t="shared" si="0"/>
        <v>0</v>
      </c>
      <c r="D48" s="67"/>
      <c r="E48" s="67"/>
      <c r="F48" s="35"/>
      <c r="G48" s="35"/>
    </row>
    <row r="49" spans="1:7" s="1" customFormat="1" ht="12.75">
      <c r="A49" s="62" t="s">
        <v>204</v>
      </c>
      <c r="B49" s="61"/>
      <c r="C49" s="5"/>
      <c r="D49" s="84"/>
      <c r="E49" s="67"/>
      <c r="F49" s="35"/>
      <c r="G49" s="35"/>
    </row>
    <row r="50" spans="1:7" s="1" customFormat="1" ht="12.75">
      <c r="A50" s="28" t="s">
        <v>212</v>
      </c>
      <c r="B50" s="24" t="s">
        <v>11</v>
      </c>
      <c r="C50" s="5">
        <f>D50+E50+F50+G50</f>
        <v>8.5</v>
      </c>
      <c r="D50" s="67">
        <v>8.5</v>
      </c>
      <c r="E50" s="67"/>
      <c r="F50" s="35"/>
      <c r="G50" s="35"/>
    </row>
    <row r="51" spans="1:7" s="1" customFormat="1" ht="12.75">
      <c r="A51" s="28" t="s">
        <v>213</v>
      </c>
      <c r="B51" s="24" t="s">
        <v>7</v>
      </c>
      <c r="C51" s="5">
        <f>D51+E51+F51+G51</f>
        <v>6.25</v>
      </c>
      <c r="D51" s="67">
        <v>6.25</v>
      </c>
      <c r="E51" s="67"/>
      <c r="F51" s="35"/>
      <c r="G51" s="35"/>
    </row>
    <row r="52" spans="1:7" s="1" customFormat="1" ht="25.5">
      <c r="A52" s="21" t="s">
        <v>117</v>
      </c>
      <c r="B52" s="22" t="s">
        <v>11</v>
      </c>
      <c r="C52" s="5">
        <f t="shared" si="0"/>
        <v>0</v>
      </c>
      <c r="D52" s="67"/>
      <c r="E52" s="67"/>
      <c r="F52" s="35"/>
      <c r="G52" s="35"/>
    </row>
    <row r="53" spans="1:7" s="1" customFormat="1" ht="25.5">
      <c r="A53" s="21" t="s">
        <v>118</v>
      </c>
      <c r="B53" s="22" t="s">
        <v>11</v>
      </c>
      <c r="C53" s="5">
        <f t="shared" si="0"/>
        <v>0</v>
      </c>
      <c r="D53" s="67"/>
      <c r="E53" s="67"/>
      <c r="F53" s="35"/>
      <c r="G53" s="35"/>
    </row>
    <row r="54" spans="1:7" s="1" customFormat="1" ht="25.5">
      <c r="A54" s="21" t="s">
        <v>119</v>
      </c>
      <c r="B54" s="22" t="s">
        <v>11</v>
      </c>
      <c r="C54" s="5">
        <f t="shared" si="0"/>
        <v>0</v>
      </c>
      <c r="D54" s="67"/>
      <c r="E54" s="67"/>
      <c r="F54" s="35"/>
      <c r="G54" s="35"/>
    </row>
    <row r="55" spans="1:7" s="1" customFormat="1" ht="38.25">
      <c r="A55" s="21" t="s">
        <v>120</v>
      </c>
      <c r="B55" s="22" t="s">
        <v>11</v>
      </c>
      <c r="C55" s="5">
        <f t="shared" si="0"/>
        <v>0</v>
      </c>
      <c r="D55" s="67"/>
      <c r="E55" s="67"/>
      <c r="F55" s="35"/>
      <c r="G55" s="35"/>
    </row>
    <row r="56" spans="1:7" s="1" customFormat="1" ht="12.75">
      <c r="A56" s="23" t="s">
        <v>121</v>
      </c>
      <c r="B56" s="22" t="s">
        <v>7</v>
      </c>
      <c r="C56" s="5">
        <f t="shared" si="0"/>
        <v>0</v>
      </c>
      <c r="D56" s="67"/>
      <c r="E56" s="67"/>
      <c r="F56" s="35"/>
      <c r="G56" s="35"/>
    </row>
    <row r="57" spans="1:7" s="1" customFormat="1" ht="12.75">
      <c r="A57" s="27" t="s">
        <v>128</v>
      </c>
      <c r="B57" s="22" t="s">
        <v>7</v>
      </c>
      <c r="C57" s="5">
        <f t="shared" si="0"/>
        <v>0</v>
      </c>
      <c r="D57" s="67"/>
      <c r="E57" s="67"/>
      <c r="F57" s="35"/>
      <c r="G57" s="35"/>
    </row>
    <row r="58" spans="1:7" s="1" customFormat="1" ht="12.75">
      <c r="A58" s="27" t="s">
        <v>129</v>
      </c>
      <c r="B58" s="22" t="s">
        <v>11</v>
      </c>
      <c r="C58" s="5">
        <f t="shared" si="0"/>
        <v>0</v>
      </c>
      <c r="D58" s="67"/>
      <c r="E58" s="67"/>
      <c r="F58" s="35"/>
      <c r="G58" s="35"/>
    </row>
    <row r="59" spans="1:7" s="1" customFormat="1" ht="12.75">
      <c r="A59" s="27" t="s">
        <v>195</v>
      </c>
      <c r="B59" s="22" t="s">
        <v>7</v>
      </c>
      <c r="C59" s="5">
        <f t="shared" si="0"/>
        <v>0</v>
      </c>
      <c r="D59" s="67"/>
      <c r="E59" s="67"/>
      <c r="F59" s="35"/>
      <c r="G59" s="35"/>
    </row>
    <row r="60" spans="1:7" s="1" customFormat="1" ht="12.75">
      <c r="A60" s="27" t="s">
        <v>197</v>
      </c>
      <c r="B60" s="22" t="s">
        <v>7</v>
      </c>
      <c r="C60" s="5">
        <f t="shared" si="0"/>
        <v>0</v>
      </c>
      <c r="D60" s="67"/>
      <c r="E60" s="67"/>
      <c r="F60" s="35"/>
      <c r="G60" s="35"/>
    </row>
    <row r="61" spans="1:7" s="1" customFormat="1" ht="25.5">
      <c r="A61" s="21" t="s">
        <v>198</v>
      </c>
      <c r="B61" s="22"/>
      <c r="C61" s="5">
        <f t="shared" si="0"/>
        <v>0</v>
      </c>
      <c r="D61" s="67"/>
      <c r="E61" s="67"/>
      <c r="F61" s="35"/>
      <c r="G61" s="35"/>
    </row>
    <row r="62" spans="1:7" s="1" customFormat="1" ht="12.75">
      <c r="A62" s="21" t="s">
        <v>195</v>
      </c>
      <c r="B62" s="22" t="s">
        <v>7</v>
      </c>
      <c r="C62" s="5">
        <f t="shared" si="0"/>
        <v>0</v>
      </c>
      <c r="D62" s="67"/>
      <c r="E62" s="67"/>
      <c r="F62" s="35"/>
      <c r="G62" s="35"/>
    </row>
    <row r="63" spans="1:7" s="1" customFormat="1" ht="12.75">
      <c r="A63" s="21" t="s">
        <v>196</v>
      </c>
      <c r="B63" s="22" t="s">
        <v>7</v>
      </c>
      <c r="C63" s="5">
        <f t="shared" si="0"/>
        <v>0</v>
      </c>
      <c r="D63" s="67"/>
      <c r="E63" s="67"/>
      <c r="F63" s="35"/>
      <c r="G63" s="35"/>
    </row>
    <row r="64" spans="1:7" s="1" customFormat="1" ht="25.5">
      <c r="A64" s="23" t="s">
        <v>6</v>
      </c>
      <c r="B64" s="24" t="s">
        <v>10</v>
      </c>
      <c r="C64" s="5">
        <f t="shared" si="0"/>
        <v>228</v>
      </c>
      <c r="D64" s="67"/>
      <c r="E64" s="67">
        <v>228</v>
      </c>
      <c r="F64" s="35"/>
      <c r="G64" s="35"/>
    </row>
    <row r="65" spans="1:7" s="1" customFormat="1" ht="12.75">
      <c r="A65" s="63" t="s">
        <v>116</v>
      </c>
      <c r="B65" s="22"/>
      <c r="C65" s="5">
        <f t="shared" si="0"/>
        <v>0</v>
      </c>
      <c r="D65" s="67"/>
      <c r="E65" s="67"/>
      <c r="F65" s="35"/>
      <c r="G65" s="35"/>
    </row>
    <row r="66" spans="1:7" s="1" customFormat="1" ht="12.75">
      <c r="A66" s="23" t="s">
        <v>122</v>
      </c>
      <c r="B66" s="22" t="s">
        <v>11</v>
      </c>
      <c r="C66" s="5">
        <f t="shared" si="0"/>
        <v>0</v>
      </c>
      <c r="D66" s="67"/>
      <c r="E66" s="67"/>
      <c r="F66" s="35"/>
      <c r="G66" s="35"/>
    </row>
    <row r="67" spans="1:7" s="1" customFormat="1" ht="12.75">
      <c r="A67" s="21" t="s">
        <v>123</v>
      </c>
      <c r="B67" s="22" t="s">
        <v>11</v>
      </c>
      <c r="C67" s="5">
        <f t="shared" si="0"/>
        <v>0</v>
      </c>
      <c r="D67" s="67"/>
      <c r="E67" s="67"/>
      <c r="F67" s="35"/>
      <c r="G67" s="35"/>
    </row>
    <row r="68" spans="1:7" s="1" customFormat="1" ht="12" customHeight="1">
      <c r="A68" s="23" t="s">
        <v>32</v>
      </c>
      <c r="B68" s="6" t="s">
        <v>7</v>
      </c>
      <c r="C68" s="5">
        <f t="shared" si="0"/>
        <v>0</v>
      </c>
      <c r="D68" s="67"/>
      <c r="E68" s="67"/>
      <c r="F68" s="35"/>
      <c r="G68" s="35"/>
    </row>
    <row r="69" spans="1:7" s="1" customFormat="1" ht="12" customHeight="1">
      <c r="A69" s="21" t="s">
        <v>124</v>
      </c>
      <c r="B69" s="6" t="s">
        <v>12</v>
      </c>
      <c r="C69" s="5">
        <f t="shared" si="0"/>
        <v>0</v>
      </c>
      <c r="D69" s="67"/>
      <c r="E69" s="67"/>
      <c r="F69" s="35"/>
      <c r="G69" s="35"/>
    </row>
    <row r="70" spans="1:7" s="1" customFormat="1" ht="22.5" customHeight="1">
      <c r="A70" s="21" t="s">
        <v>125</v>
      </c>
      <c r="B70" s="22" t="s">
        <v>7</v>
      </c>
      <c r="C70" s="5">
        <f t="shared" si="0"/>
        <v>0</v>
      </c>
      <c r="D70" s="67"/>
      <c r="E70" s="67"/>
      <c r="F70" s="35"/>
      <c r="G70" s="35"/>
    </row>
    <row r="71" spans="1:7" s="1" customFormat="1" ht="24" customHeight="1">
      <c r="A71" s="21" t="s">
        <v>126</v>
      </c>
      <c r="B71" s="22" t="s">
        <v>11</v>
      </c>
      <c r="C71" s="5">
        <f t="shared" si="0"/>
        <v>0</v>
      </c>
      <c r="D71" s="67"/>
      <c r="E71" s="67"/>
      <c r="F71" s="35"/>
      <c r="G71" s="35"/>
    </row>
    <row r="72" spans="1:7" s="1" customFormat="1" ht="21" customHeight="1">
      <c r="A72" s="63" t="s">
        <v>130</v>
      </c>
      <c r="B72" s="22"/>
      <c r="C72" s="5">
        <f t="shared" si="0"/>
        <v>0</v>
      </c>
      <c r="D72" s="67"/>
      <c r="E72" s="67"/>
      <c r="F72" s="35"/>
      <c r="G72" s="35"/>
    </row>
    <row r="73" spans="1:7" s="1" customFormat="1" ht="23.25" customHeight="1">
      <c r="A73" s="23" t="s">
        <v>131</v>
      </c>
      <c r="B73" s="6" t="s">
        <v>7</v>
      </c>
      <c r="C73" s="5">
        <f t="shared" si="0"/>
        <v>0</v>
      </c>
      <c r="D73" s="67"/>
      <c r="E73" s="67"/>
      <c r="F73" s="35"/>
      <c r="G73" s="35"/>
    </row>
    <row r="74" spans="1:7" s="1" customFormat="1" ht="25.5">
      <c r="A74" s="23" t="s">
        <v>132</v>
      </c>
      <c r="B74" s="24" t="s">
        <v>7</v>
      </c>
      <c r="C74" s="5">
        <f t="shared" si="0"/>
        <v>0</v>
      </c>
      <c r="D74" s="67"/>
      <c r="E74" s="67"/>
      <c r="F74" s="35"/>
      <c r="G74" s="35"/>
    </row>
    <row r="75" spans="1:7" s="1" customFormat="1" ht="12.75">
      <c r="A75" s="62" t="s">
        <v>133</v>
      </c>
      <c r="B75" s="24"/>
      <c r="C75" s="5">
        <f t="shared" si="0"/>
        <v>0</v>
      </c>
      <c r="D75" s="67"/>
      <c r="E75" s="67"/>
      <c r="F75" s="35"/>
      <c r="G75" s="35"/>
    </row>
    <row r="76" spans="1:7" s="1" customFormat="1" ht="12.75">
      <c r="A76" s="23" t="s">
        <v>134</v>
      </c>
      <c r="B76" s="6" t="s">
        <v>11</v>
      </c>
      <c r="C76" s="5">
        <f t="shared" si="0"/>
        <v>1</v>
      </c>
      <c r="D76" s="67"/>
      <c r="E76" s="67">
        <v>1</v>
      </c>
      <c r="F76" s="35"/>
      <c r="G76" s="35"/>
    </row>
    <row r="77" spans="1:7" s="1" customFormat="1" ht="12.75">
      <c r="A77" s="23" t="s">
        <v>135</v>
      </c>
      <c r="B77" s="6" t="s">
        <v>11</v>
      </c>
      <c r="C77" s="5">
        <f t="shared" si="0"/>
        <v>0</v>
      </c>
      <c r="D77" s="67"/>
      <c r="E77" s="67"/>
      <c r="F77" s="35"/>
      <c r="G77" s="35"/>
    </row>
    <row r="78" spans="1:7" s="1" customFormat="1" ht="12.75">
      <c r="A78" s="23" t="s">
        <v>136</v>
      </c>
      <c r="B78" s="6" t="s">
        <v>11</v>
      </c>
      <c r="C78" s="5">
        <f t="shared" si="0"/>
        <v>0</v>
      </c>
      <c r="D78" s="67"/>
      <c r="E78" s="67"/>
      <c r="F78" s="35"/>
      <c r="G78" s="35"/>
    </row>
    <row r="79" spans="1:7" s="1" customFormat="1" ht="12.75">
      <c r="A79" s="23" t="s">
        <v>137</v>
      </c>
      <c r="B79" s="6" t="s">
        <v>11</v>
      </c>
      <c r="C79" s="5">
        <f aca="true" t="shared" si="1" ref="C79:C142">D79+E79+F79+G79</f>
        <v>0</v>
      </c>
      <c r="D79" s="67"/>
      <c r="E79" s="67"/>
      <c r="F79" s="35"/>
      <c r="G79" s="35"/>
    </row>
    <row r="80" spans="1:7" s="1" customFormat="1" ht="13.5" customHeight="1">
      <c r="A80" s="23" t="s">
        <v>138</v>
      </c>
      <c r="B80" s="6" t="s">
        <v>11</v>
      </c>
      <c r="C80" s="5">
        <f t="shared" si="1"/>
        <v>0</v>
      </c>
      <c r="D80" s="67"/>
      <c r="E80" s="67"/>
      <c r="F80" s="35"/>
      <c r="G80" s="35"/>
    </row>
    <row r="81" spans="1:7" s="1" customFormat="1" ht="12" customHeight="1">
      <c r="A81" s="25" t="s">
        <v>139</v>
      </c>
      <c r="B81" s="6" t="s">
        <v>11</v>
      </c>
      <c r="C81" s="5">
        <f t="shared" si="1"/>
        <v>0</v>
      </c>
      <c r="D81" s="67"/>
      <c r="E81" s="67"/>
      <c r="F81" s="35"/>
      <c r="G81" s="35"/>
    </row>
    <row r="82" spans="1:7" s="1" customFormat="1" ht="13.5" customHeight="1">
      <c r="A82" s="25" t="s">
        <v>34</v>
      </c>
      <c r="B82" s="6" t="s">
        <v>11</v>
      </c>
      <c r="C82" s="5">
        <f t="shared" si="1"/>
        <v>0</v>
      </c>
      <c r="D82" s="67"/>
      <c r="E82" s="67"/>
      <c r="F82" s="35"/>
      <c r="G82" s="35"/>
    </row>
    <row r="83" spans="1:7" s="1" customFormat="1" ht="13.5" customHeight="1">
      <c r="A83" s="25" t="s">
        <v>140</v>
      </c>
      <c r="B83" s="6" t="s">
        <v>11</v>
      </c>
      <c r="C83" s="5">
        <f t="shared" si="1"/>
        <v>0</v>
      </c>
      <c r="D83" s="67"/>
      <c r="E83" s="67"/>
      <c r="F83" s="35"/>
      <c r="G83" s="35"/>
    </row>
    <row r="84" spans="1:7" s="1" customFormat="1" ht="12" customHeight="1">
      <c r="A84" s="25" t="s">
        <v>141</v>
      </c>
      <c r="B84" s="6" t="s">
        <v>11</v>
      </c>
      <c r="C84" s="5">
        <f t="shared" si="1"/>
        <v>0</v>
      </c>
      <c r="D84" s="67"/>
      <c r="E84" s="67"/>
      <c r="F84" s="35"/>
      <c r="G84" s="35"/>
    </row>
    <row r="85" spans="1:7" s="1" customFormat="1" ht="15" customHeight="1">
      <c r="A85" s="25" t="s">
        <v>142</v>
      </c>
      <c r="B85" s="6" t="s">
        <v>45</v>
      </c>
      <c r="C85" s="5">
        <f t="shared" si="1"/>
        <v>0</v>
      </c>
      <c r="D85" s="67"/>
      <c r="E85" s="67"/>
      <c r="F85" s="35"/>
      <c r="G85" s="35"/>
    </row>
    <row r="86" spans="1:7" s="1" customFormat="1" ht="22.5" customHeight="1">
      <c r="A86" s="25" t="s">
        <v>145</v>
      </c>
      <c r="B86" s="6" t="s">
        <v>45</v>
      </c>
      <c r="C86" s="5">
        <f t="shared" si="1"/>
        <v>0</v>
      </c>
      <c r="D86" s="67"/>
      <c r="E86" s="67"/>
      <c r="F86" s="35"/>
      <c r="G86" s="35"/>
    </row>
    <row r="87" spans="1:7" s="1" customFormat="1" ht="15" customHeight="1">
      <c r="A87" s="28" t="s">
        <v>143</v>
      </c>
      <c r="B87" s="6" t="s">
        <v>11</v>
      </c>
      <c r="C87" s="5">
        <f t="shared" si="1"/>
        <v>0</v>
      </c>
      <c r="D87" s="67"/>
      <c r="E87" s="67"/>
      <c r="F87" s="35"/>
      <c r="G87" s="35"/>
    </row>
    <row r="88" spans="1:7" s="1" customFormat="1" ht="15" customHeight="1">
      <c r="A88" s="28" t="s">
        <v>144</v>
      </c>
      <c r="B88" s="6" t="s">
        <v>11</v>
      </c>
      <c r="C88" s="5">
        <f t="shared" si="1"/>
        <v>0</v>
      </c>
      <c r="D88" s="67"/>
      <c r="E88" s="67"/>
      <c r="F88" s="35"/>
      <c r="G88" s="35"/>
    </row>
    <row r="89" spans="1:7" s="1" customFormat="1" ht="38.25" customHeight="1">
      <c r="A89" s="28" t="s">
        <v>199</v>
      </c>
      <c r="B89" s="6" t="s">
        <v>7</v>
      </c>
      <c r="C89" s="5">
        <f t="shared" si="1"/>
        <v>0</v>
      </c>
      <c r="D89" s="67"/>
      <c r="E89" s="67"/>
      <c r="F89" s="35"/>
      <c r="G89" s="35"/>
    </row>
    <row r="90" spans="1:7" s="1" customFormat="1" ht="12.75">
      <c r="A90" s="23" t="s">
        <v>203</v>
      </c>
      <c r="B90" s="24" t="s">
        <v>11</v>
      </c>
      <c r="C90" s="5">
        <f t="shared" si="1"/>
        <v>1</v>
      </c>
      <c r="D90" s="67"/>
      <c r="E90" s="67">
        <v>1</v>
      </c>
      <c r="F90" s="35"/>
      <c r="G90" s="35"/>
    </row>
    <row r="91" spans="1:7" s="1" customFormat="1" ht="12.75">
      <c r="A91" s="66" t="s">
        <v>5</v>
      </c>
      <c r="B91" s="17"/>
      <c r="C91" s="5">
        <f t="shared" si="1"/>
        <v>0</v>
      </c>
      <c r="D91" s="67"/>
      <c r="E91" s="67"/>
      <c r="F91" s="35"/>
      <c r="G91" s="35"/>
    </row>
    <row r="92" spans="1:7" s="9" customFormat="1" ht="12.75">
      <c r="A92" s="21" t="s">
        <v>22</v>
      </c>
      <c r="B92" s="29" t="s">
        <v>172</v>
      </c>
      <c r="C92" s="5">
        <f t="shared" si="1"/>
        <v>8</v>
      </c>
      <c r="D92" s="67">
        <v>2</v>
      </c>
      <c r="E92" s="67">
        <v>2</v>
      </c>
      <c r="F92" s="35">
        <v>2</v>
      </c>
      <c r="G92" s="35">
        <v>2</v>
      </c>
    </row>
    <row r="93" spans="1:7" s="9" customFormat="1" ht="12.75">
      <c r="A93" s="21" t="s">
        <v>37</v>
      </c>
      <c r="B93" s="30" t="s">
        <v>11</v>
      </c>
      <c r="C93" s="5">
        <f t="shared" si="1"/>
        <v>8</v>
      </c>
      <c r="D93" s="67">
        <v>2</v>
      </c>
      <c r="E93" s="67">
        <v>2</v>
      </c>
      <c r="F93" s="35">
        <v>2</v>
      </c>
      <c r="G93" s="35">
        <v>2</v>
      </c>
    </row>
    <row r="94" spans="1:7" s="9" customFormat="1" ht="12.75">
      <c r="A94" s="21" t="s">
        <v>165</v>
      </c>
      <c r="B94" s="30" t="s">
        <v>11</v>
      </c>
      <c r="C94" s="5">
        <f t="shared" si="1"/>
        <v>0</v>
      </c>
      <c r="D94" s="67"/>
      <c r="E94" s="67"/>
      <c r="F94" s="35"/>
      <c r="G94" s="35"/>
    </row>
    <row r="95" spans="1:7" s="1" customFormat="1" ht="25.5">
      <c r="A95" s="21" t="s">
        <v>200</v>
      </c>
      <c r="B95" s="26" t="s">
        <v>45</v>
      </c>
      <c r="C95" s="5">
        <f t="shared" si="1"/>
        <v>0</v>
      </c>
      <c r="D95" s="67"/>
      <c r="E95" s="67"/>
      <c r="F95" s="35"/>
      <c r="G95" s="35"/>
    </row>
    <row r="96" spans="1:7" s="9" customFormat="1" ht="12.75">
      <c r="A96" s="31" t="s">
        <v>153</v>
      </c>
      <c r="B96" s="32" t="s">
        <v>11</v>
      </c>
      <c r="C96" s="5">
        <f t="shared" si="1"/>
        <v>8</v>
      </c>
      <c r="D96" s="67">
        <v>2</v>
      </c>
      <c r="E96" s="67">
        <v>2</v>
      </c>
      <c r="F96" s="35">
        <v>2</v>
      </c>
      <c r="G96" s="35">
        <v>2</v>
      </c>
    </row>
    <row r="97" spans="1:7" s="9" customFormat="1" ht="25.5">
      <c r="A97" s="21" t="s">
        <v>150</v>
      </c>
      <c r="B97" s="29" t="s">
        <v>11</v>
      </c>
      <c r="C97" s="5">
        <f t="shared" si="1"/>
        <v>0</v>
      </c>
      <c r="D97" s="67"/>
      <c r="E97" s="67"/>
      <c r="F97" s="35"/>
      <c r="G97" s="35"/>
    </row>
    <row r="98" spans="1:7" s="9" customFormat="1" ht="12.75">
      <c r="A98" s="21" t="s">
        <v>164</v>
      </c>
      <c r="B98" s="29" t="s">
        <v>11</v>
      </c>
      <c r="C98" s="5">
        <f t="shared" si="1"/>
        <v>2</v>
      </c>
      <c r="D98" s="67"/>
      <c r="E98" s="67">
        <v>2</v>
      </c>
      <c r="F98" s="35"/>
      <c r="G98" s="35"/>
    </row>
    <row r="99" spans="1:7" s="9" customFormat="1" ht="12.75">
      <c r="A99" s="21" t="s">
        <v>170</v>
      </c>
      <c r="B99" s="29" t="s">
        <v>7</v>
      </c>
      <c r="C99" s="5">
        <f t="shared" si="1"/>
        <v>2</v>
      </c>
      <c r="D99" s="67"/>
      <c r="E99" s="67">
        <v>2</v>
      </c>
      <c r="F99" s="35"/>
      <c r="G99" s="35"/>
    </row>
    <row r="100" spans="1:7" s="9" customFormat="1" ht="12.75">
      <c r="A100" s="21" t="s">
        <v>166</v>
      </c>
      <c r="B100" s="29" t="s">
        <v>10</v>
      </c>
      <c r="C100" s="5">
        <f t="shared" si="1"/>
        <v>0</v>
      </c>
      <c r="D100" s="67"/>
      <c r="E100" s="67"/>
      <c r="F100" s="35"/>
      <c r="G100" s="35"/>
    </row>
    <row r="101" spans="1:7" s="9" customFormat="1" ht="12.75">
      <c r="A101" s="21" t="s">
        <v>167</v>
      </c>
      <c r="B101" s="29" t="s">
        <v>10</v>
      </c>
      <c r="C101" s="5">
        <f t="shared" si="1"/>
        <v>0</v>
      </c>
      <c r="D101" s="67"/>
      <c r="E101" s="67"/>
      <c r="F101" s="35"/>
      <c r="G101" s="35"/>
    </row>
    <row r="102" spans="1:7" s="9" customFormat="1" ht="25.5">
      <c r="A102" s="21" t="s">
        <v>148</v>
      </c>
      <c r="B102" s="29" t="s">
        <v>11</v>
      </c>
      <c r="C102" s="5">
        <f t="shared" si="1"/>
        <v>20</v>
      </c>
      <c r="D102" s="67">
        <v>5</v>
      </c>
      <c r="E102" s="67">
        <v>5</v>
      </c>
      <c r="F102" s="35">
        <v>5</v>
      </c>
      <c r="G102" s="35">
        <v>5</v>
      </c>
    </row>
    <row r="103" spans="1:7" s="9" customFormat="1" ht="12.75">
      <c r="A103" s="21" t="s">
        <v>39</v>
      </c>
      <c r="B103" s="29" t="s">
        <v>7</v>
      </c>
      <c r="C103" s="5">
        <f t="shared" si="1"/>
        <v>10.5</v>
      </c>
      <c r="D103" s="67"/>
      <c r="E103" s="67">
        <v>10.5</v>
      </c>
      <c r="F103" s="35"/>
      <c r="G103" s="35"/>
    </row>
    <row r="104" spans="1:7" s="9" customFormat="1" ht="12.75">
      <c r="A104" s="21" t="s">
        <v>40</v>
      </c>
      <c r="B104" s="29" t="s">
        <v>7</v>
      </c>
      <c r="C104" s="5">
        <f t="shared" si="1"/>
        <v>6.2</v>
      </c>
      <c r="D104" s="67"/>
      <c r="E104" s="67">
        <v>6.2</v>
      </c>
      <c r="F104" s="35"/>
      <c r="G104" s="35"/>
    </row>
    <row r="105" spans="1:7" s="9" customFormat="1" ht="12.75">
      <c r="A105" s="21" t="s">
        <v>41</v>
      </c>
      <c r="B105" s="29" t="s">
        <v>7</v>
      </c>
      <c r="C105" s="5">
        <f t="shared" si="1"/>
        <v>0</v>
      </c>
      <c r="D105" s="67"/>
      <c r="E105" s="67"/>
      <c r="F105" s="35"/>
      <c r="G105" s="35"/>
    </row>
    <row r="106" spans="1:7" s="9" customFormat="1" ht="12.75">
      <c r="A106" s="21" t="s">
        <v>35</v>
      </c>
      <c r="B106" s="29" t="s">
        <v>7</v>
      </c>
      <c r="C106" s="5">
        <f t="shared" si="1"/>
        <v>9.8</v>
      </c>
      <c r="D106" s="67"/>
      <c r="E106" s="67">
        <v>9.8</v>
      </c>
      <c r="F106" s="35"/>
      <c r="G106" s="35"/>
    </row>
    <row r="107" spans="1:7" s="9" customFormat="1" ht="12.75">
      <c r="A107" s="21" t="s">
        <v>36</v>
      </c>
      <c r="B107" s="29" t="s">
        <v>7</v>
      </c>
      <c r="C107" s="5">
        <f t="shared" si="1"/>
        <v>12.5</v>
      </c>
      <c r="D107" s="67"/>
      <c r="E107" s="67">
        <v>12.5</v>
      </c>
      <c r="F107" s="35"/>
      <c r="G107" s="35"/>
    </row>
    <row r="108" spans="1:7" s="9" customFormat="1" ht="12.75">
      <c r="A108" s="21" t="s">
        <v>202</v>
      </c>
      <c r="B108" s="33" t="s">
        <v>7</v>
      </c>
      <c r="C108" s="5">
        <f t="shared" si="1"/>
        <v>0</v>
      </c>
      <c r="D108" s="67"/>
      <c r="E108" s="67"/>
      <c r="F108" s="35"/>
      <c r="G108" s="35"/>
    </row>
    <row r="109" spans="1:7" s="9" customFormat="1" ht="12.75">
      <c r="A109" s="21" t="s">
        <v>151</v>
      </c>
      <c r="B109" s="33" t="s">
        <v>7</v>
      </c>
      <c r="C109" s="5">
        <f t="shared" si="1"/>
        <v>1684.5</v>
      </c>
      <c r="D109" s="67"/>
      <c r="E109" s="67">
        <v>1684.5</v>
      </c>
      <c r="F109" s="35"/>
      <c r="G109" s="35"/>
    </row>
    <row r="110" spans="1:7" s="9" customFormat="1" ht="12.75">
      <c r="A110" s="21" t="s">
        <v>160</v>
      </c>
      <c r="B110" s="33" t="s">
        <v>45</v>
      </c>
      <c r="C110" s="5">
        <f t="shared" si="1"/>
        <v>228</v>
      </c>
      <c r="D110" s="67"/>
      <c r="E110" s="67">
        <v>228</v>
      </c>
      <c r="F110" s="35"/>
      <c r="G110" s="35"/>
    </row>
    <row r="111" spans="1:7" s="9" customFormat="1" ht="12.75">
      <c r="A111" s="21" t="s">
        <v>201</v>
      </c>
      <c r="B111" s="33" t="s">
        <v>7</v>
      </c>
      <c r="C111" s="5">
        <f t="shared" si="1"/>
        <v>0</v>
      </c>
      <c r="D111" s="67"/>
      <c r="E111" s="67"/>
      <c r="F111" s="35"/>
      <c r="G111" s="35"/>
    </row>
    <row r="112" spans="1:7" s="9" customFormat="1" ht="12.75">
      <c r="A112" s="21" t="s">
        <v>162</v>
      </c>
      <c r="B112" s="33" t="s">
        <v>33</v>
      </c>
      <c r="C112" s="5">
        <f t="shared" si="1"/>
        <v>0</v>
      </c>
      <c r="D112" s="67"/>
      <c r="E112" s="67"/>
      <c r="F112" s="35"/>
      <c r="G112" s="35"/>
    </row>
    <row r="113" spans="1:7" s="9" customFormat="1" ht="12.75">
      <c r="A113" s="21" t="s">
        <v>168</v>
      </c>
      <c r="B113" s="33" t="s">
        <v>11</v>
      </c>
      <c r="C113" s="5">
        <f t="shared" si="1"/>
        <v>0</v>
      </c>
      <c r="D113" s="67"/>
      <c r="E113" s="67"/>
      <c r="F113" s="35"/>
      <c r="G113" s="35"/>
    </row>
    <row r="114" spans="1:7" s="9" customFormat="1" ht="12.75">
      <c r="A114" s="21" t="s">
        <v>169</v>
      </c>
      <c r="B114" s="33" t="s">
        <v>11</v>
      </c>
      <c r="C114" s="5">
        <f t="shared" si="1"/>
        <v>4</v>
      </c>
      <c r="D114" s="67">
        <v>2</v>
      </c>
      <c r="E114" s="67">
        <v>2</v>
      </c>
      <c r="F114" s="35"/>
      <c r="G114" s="35"/>
    </row>
    <row r="115" spans="1:7" s="9" customFormat="1" ht="22.5" customHeight="1">
      <c r="A115" s="21" t="s">
        <v>161</v>
      </c>
      <c r="B115" s="33" t="s">
        <v>152</v>
      </c>
      <c r="C115" s="5">
        <f t="shared" si="1"/>
        <v>2</v>
      </c>
      <c r="D115" s="67"/>
      <c r="E115" s="67">
        <v>1</v>
      </c>
      <c r="F115" s="35">
        <v>1</v>
      </c>
      <c r="G115" s="35"/>
    </row>
    <row r="116" spans="1:7" s="1" customFormat="1" ht="12.75">
      <c r="A116" s="23" t="s">
        <v>206</v>
      </c>
      <c r="B116" s="33" t="s">
        <v>152</v>
      </c>
      <c r="C116" s="5">
        <f t="shared" si="1"/>
        <v>12</v>
      </c>
      <c r="D116" s="67">
        <v>3</v>
      </c>
      <c r="E116" s="67">
        <v>3</v>
      </c>
      <c r="F116" s="35">
        <v>3</v>
      </c>
      <c r="G116" s="35">
        <v>3</v>
      </c>
    </row>
    <row r="117" spans="1:7" s="1" customFormat="1" ht="12.75">
      <c r="A117" s="10" t="s">
        <v>146</v>
      </c>
      <c r="B117" s="6"/>
      <c r="C117" s="5">
        <f t="shared" si="1"/>
        <v>0</v>
      </c>
      <c r="D117" s="67"/>
      <c r="E117" s="67"/>
      <c r="F117" s="35"/>
      <c r="G117" s="35"/>
    </row>
    <row r="118" spans="1:7" s="1" customFormat="1" ht="12.75">
      <c r="A118" s="23" t="s">
        <v>147</v>
      </c>
      <c r="B118" s="6" t="s">
        <v>11</v>
      </c>
      <c r="C118" s="5">
        <f t="shared" si="1"/>
        <v>0</v>
      </c>
      <c r="D118" s="67"/>
      <c r="E118" s="67"/>
      <c r="F118" s="35"/>
      <c r="G118" s="35"/>
    </row>
    <row r="119" spans="1:7" s="1" customFormat="1" ht="23.25" customHeight="1">
      <c r="A119" s="23" t="s">
        <v>171</v>
      </c>
      <c r="B119" s="6" t="s">
        <v>11</v>
      </c>
      <c r="C119" s="5">
        <f t="shared" si="1"/>
        <v>0</v>
      </c>
      <c r="D119" s="67"/>
      <c r="E119" s="67"/>
      <c r="F119" s="35"/>
      <c r="G119" s="35"/>
    </row>
    <row r="120" spans="1:7" s="1" customFormat="1" ht="34.5" customHeight="1">
      <c r="A120" s="10" t="s">
        <v>154</v>
      </c>
      <c r="B120" s="34"/>
      <c r="C120" s="5">
        <f t="shared" si="1"/>
        <v>0</v>
      </c>
      <c r="D120" s="67"/>
      <c r="E120" s="67"/>
      <c r="F120" s="35"/>
      <c r="G120" s="35"/>
    </row>
    <row r="121" spans="1:7" s="1" customFormat="1" ht="12.75">
      <c r="A121" s="7" t="s">
        <v>102</v>
      </c>
      <c r="B121" s="34"/>
      <c r="C121" s="5">
        <f t="shared" si="1"/>
        <v>0</v>
      </c>
      <c r="D121" s="35"/>
      <c r="E121" s="35"/>
      <c r="F121" s="35"/>
      <c r="G121" s="35"/>
    </row>
    <row r="122" spans="1:7" s="1" customFormat="1" ht="12.75">
      <c r="A122" s="8" t="s">
        <v>155</v>
      </c>
      <c r="B122" s="34"/>
      <c r="C122" s="5">
        <f t="shared" si="1"/>
        <v>0</v>
      </c>
      <c r="D122" s="35"/>
      <c r="E122" s="35"/>
      <c r="F122" s="35"/>
      <c r="G122" s="35"/>
    </row>
    <row r="123" spans="1:7" s="1" customFormat="1" ht="12.75">
      <c r="A123" s="36" t="s">
        <v>43</v>
      </c>
      <c r="B123" s="6"/>
      <c r="C123" s="5">
        <f t="shared" si="1"/>
        <v>0</v>
      </c>
      <c r="D123" s="35"/>
      <c r="E123" s="35"/>
      <c r="F123" s="35"/>
      <c r="G123" s="35"/>
    </row>
    <row r="124" spans="1:7" s="1" customFormat="1" ht="15.75" customHeight="1">
      <c r="A124" s="37" t="s">
        <v>44</v>
      </c>
      <c r="B124" s="6" t="s">
        <v>45</v>
      </c>
      <c r="C124" s="5">
        <f t="shared" si="1"/>
        <v>4</v>
      </c>
      <c r="D124" s="35">
        <v>1</v>
      </c>
      <c r="E124" s="35">
        <v>1</v>
      </c>
      <c r="F124" s="35">
        <v>1</v>
      </c>
      <c r="G124" s="35">
        <v>1</v>
      </c>
    </row>
    <row r="125" spans="1:7" s="1" customFormat="1" ht="12.75">
      <c r="A125" s="37" t="s">
        <v>46</v>
      </c>
      <c r="B125" s="6" t="s">
        <v>45</v>
      </c>
      <c r="C125" s="5">
        <f t="shared" si="1"/>
        <v>0</v>
      </c>
      <c r="D125" s="35"/>
      <c r="E125" s="35"/>
      <c r="F125" s="35"/>
      <c r="G125" s="35"/>
    </row>
    <row r="126" spans="1:7" s="1" customFormat="1" ht="12.75">
      <c r="A126" s="37" t="s">
        <v>47</v>
      </c>
      <c r="B126" s="6" t="s">
        <v>45</v>
      </c>
      <c r="C126" s="5">
        <f t="shared" si="1"/>
        <v>0</v>
      </c>
      <c r="D126" s="35"/>
      <c r="E126" s="35"/>
      <c r="F126" s="35"/>
      <c r="G126" s="35"/>
    </row>
    <row r="127" spans="1:7" s="1" customFormat="1" ht="12.75">
      <c r="A127" s="25" t="s">
        <v>48</v>
      </c>
      <c r="B127" s="6"/>
      <c r="C127" s="5">
        <f t="shared" si="1"/>
        <v>0</v>
      </c>
      <c r="D127" s="35"/>
      <c r="E127" s="35"/>
      <c r="F127" s="35"/>
      <c r="G127" s="35"/>
    </row>
    <row r="128" spans="1:7" s="1" customFormat="1" ht="12.75">
      <c r="A128" s="38" t="s">
        <v>47</v>
      </c>
      <c r="B128" s="6" t="s">
        <v>11</v>
      </c>
      <c r="C128" s="5">
        <f t="shared" si="1"/>
        <v>0</v>
      </c>
      <c r="D128" s="35"/>
      <c r="E128" s="35"/>
      <c r="F128" s="35"/>
      <c r="G128" s="35"/>
    </row>
    <row r="129" spans="1:7" s="1" customFormat="1" ht="12.75">
      <c r="A129" s="38" t="s">
        <v>49</v>
      </c>
      <c r="B129" s="6" t="s">
        <v>11</v>
      </c>
      <c r="C129" s="5">
        <f t="shared" si="1"/>
        <v>0</v>
      </c>
      <c r="D129" s="35"/>
      <c r="E129" s="35"/>
      <c r="F129" s="35"/>
      <c r="G129" s="35"/>
    </row>
    <row r="130" spans="1:7" s="1" customFormat="1" ht="12.75">
      <c r="A130" s="25" t="s">
        <v>173</v>
      </c>
      <c r="B130" s="6" t="s">
        <v>11</v>
      </c>
      <c r="C130" s="5">
        <f t="shared" si="1"/>
        <v>20</v>
      </c>
      <c r="D130" s="35"/>
      <c r="E130" s="35">
        <v>20</v>
      </c>
      <c r="F130" s="35"/>
      <c r="G130" s="35"/>
    </row>
    <row r="131" spans="1:7" s="1" customFormat="1" ht="12.75">
      <c r="A131" s="38" t="s">
        <v>46</v>
      </c>
      <c r="B131" s="39" t="s">
        <v>11</v>
      </c>
      <c r="C131" s="5">
        <f t="shared" si="1"/>
        <v>0</v>
      </c>
      <c r="D131" s="40"/>
      <c r="E131" s="40"/>
      <c r="F131" s="40"/>
      <c r="G131" s="40"/>
    </row>
    <row r="132" spans="1:7" ht="25.5">
      <c r="A132" s="23" t="s">
        <v>51</v>
      </c>
      <c r="B132" s="39" t="s">
        <v>7</v>
      </c>
      <c r="C132" s="5">
        <f t="shared" si="1"/>
        <v>0</v>
      </c>
      <c r="D132" s="42"/>
      <c r="E132" s="42"/>
      <c r="F132" s="42"/>
      <c r="G132" s="42"/>
    </row>
    <row r="133" spans="1:7" ht="12.75">
      <c r="A133" s="43" t="s">
        <v>52</v>
      </c>
      <c r="B133" s="44" t="s">
        <v>33</v>
      </c>
      <c r="C133" s="5">
        <f t="shared" si="1"/>
        <v>0</v>
      </c>
      <c r="D133" s="42"/>
      <c r="E133" s="42"/>
      <c r="F133" s="42"/>
      <c r="G133" s="42"/>
    </row>
    <row r="134" spans="1:7" ht="12.75">
      <c r="A134" s="36" t="s">
        <v>53</v>
      </c>
      <c r="B134" s="39"/>
      <c r="C134" s="5">
        <f t="shared" si="1"/>
        <v>0</v>
      </c>
      <c r="D134" s="41"/>
      <c r="E134" s="41"/>
      <c r="F134" s="45"/>
      <c r="G134" s="41"/>
    </row>
    <row r="135" spans="1:7" ht="12.75">
      <c r="A135" s="36" t="s">
        <v>54</v>
      </c>
      <c r="B135" s="39" t="s">
        <v>11</v>
      </c>
      <c r="C135" s="5">
        <f t="shared" si="1"/>
        <v>2</v>
      </c>
      <c r="D135" s="41"/>
      <c r="E135" s="41">
        <v>2</v>
      </c>
      <c r="F135" s="45"/>
      <c r="G135" s="41"/>
    </row>
    <row r="136" spans="1:7" ht="12.75">
      <c r="A136" s="36" t="s">
        <v>55</v>
      </c>
      <c r="B136" s="39" t="s">
        <v>11</v>
      </c>
      <c r="C136" s="5">
        <f t="shared" si="1"/>
        <v>0</v>
      </c>
      <c r="D136" s="41"/>
      <c r="E136" s="41"/>
      <c r="F136" s="45"/>
      <c r="G136" s="41"/>
    </row>
    <row r="137" spans="1:7" ht="25.5">
      <c r="A137" s="23" t="s">
        <v>56</v>
      </c>
      <c r="B137" s="39" t="s">
        <v>11</v>
      </c>
      <c r="C137" s="5">
        <f t="shared" si="1"/>
        <v>1</v>
      </c>
      <c r="D137" s="41"/>
      <c r="E137" s="41">
        <v>1</v>
      </c>
      <c r="F137" s="45"/>
      <c r="G137" s="41"/>
    </row>
    <row r="138" spans="1:7" ht="12.75">
      <c r="A138" s="36" t="s">
        <v>57</v>
      </c>
      <c r="B138" s="39" t="s">
        <v>11</v>
      </c>
      <c r="C138" s="5">
        <f t="shared" si="1"/>
        <v>0</v>
      </c>
      <c r="D138" s="41"/>
      <c r="E138" s="41"/>
      <c r="F138" s="45"/>
      <c r="G138" s="41"/>
    </row>
    <row r="139" spans="1:7" ht="12.75">
      <c r="A139" s="36" t="s">
        <v>58</v>
      </c>
      <c r="B139" s="39" t="s">
        <v>59</v>
      </c>
      <c r="C139" s="5">
        <f t="shared" si="1"/>
        <v>0</v>
      </c>
      <c r="D139" s="41"/>
      <c r="E139" s="41"/>
      <c r="F139" s="41"/>
      <c r="G139" s="41"/>
    </row>
    <row r="140" spans="1:7" ht="12.75">
      <c r="A140" s="36" t="s">
        <v>174</v>
      </c>
      <c r="B140" s="39" t="s">
        <v>11</v>
      </c>
      <c r="C140" s="5">
        <f t="shared" si="1"/>
        <v>0</v>
      </c>
      <c r="D140" s="41"/>
      <c r="E140" s="41"/>
      <c r="F140" s="41"/>
      <c r="G140" s="41"/>
    </row>
    <row r="141" spans="1:7" ht="12.75">
      <c r="A141" s="36" t="s">
        <v>175</v>
      </c>
      <c r="B141" s="39" t="s">
        <v>11</v>
      </c>
      <c r="C141" s="5">
        <f t="shared" si="1"/>
        <v>0</v>
      </c>
      <c r="D141" s="41"/>
      <c r="E141" s="41"/>
      <c r="F141" s="41"/>
      <c r="G141" s="41"/>
    </row>
    <row r="142" spans="1:7" ht="12.75">
      <c r="A142" s="23" t="s">
        <v>60</v>
      </c>
      <c r="B142" s="39" t="s">
        <v>61</v>
      </c>
      <c r="C142" s="5">
        <f t="shared" si="1"/>
        <v>1</v>
      </c>
      <c r="D142" s="41"/>
      <c r="E142" s="41">
        <v>1</v>
      </c>
      <c r="F142" s="41"/>
      <c r="G142" s="41"/>
    </row>
    <row r="143" spans="1:7" ht="12.75">
      <c r="A143" s="8" t="s">
        <v>156</v>
      </c>
      <c r="B143" s="39"/>
      <c r="C143" s="5">
        <f aca="true" t="shared" si="2" ref="C143:C207">D143+E143+F143+G143</f>
        <v>0</v>
      </c>
      <c r="D143" s="41"/>
      <c r="E143" s="41"/>
      <c r="F143" s="41"/>
      <c r="G143" s="41"/>
    </row>
    <row r="144" spans="1:7" ht="12.75">
      <c r="A144" s="36" t="s">
        <v>62</v>
      </c>
      <c r="B144" s="39"/>
      <c r="C144" s="5">
        <f t="shared" si="2"/>
        <v>0</v>
      </c>
      <c r="D144" s="41"/>
      <c r="E144" s="41"/>
      <c r="F144" s="41"/>
      <c r="G144" s="41"/>
    </row>
    <row r="145" spans="1:7" ht="12.75">
      <c r="A145" s="37" t="s">
        <v>63</v>
      </c>
      <c r="B145" s="39" t="s">
        <v>45</v>
      </c>
      <c r="C145" s="5">
        <f t="shared" si="2"/>
        <v>0</v>
      </c>
      <c r="D145" s="41"/>
      <c r="E145" s="41"/>
      <c r="F145" s="41"/>
      <c r="G145" s="41"/>
    </row>
    <row r="146" spans="1:7" ht="12.75">
      <c r="A146" s="37" t="s">
        <v>64</v>
      </c>
      <c r="B146" s="39" t="s">
        <v>45</v>
      </c>
      <c r="C146" s="5">
        <f t="shared" si="2"/>
        <v>0</v>
      </c>
      <c r="D146" s="41"/>
      <c r="E146" s="41"/>
      <c r="F146" s="41"/>
      <c r="G146" s="41"/>
    </row>
    <row r="147" spans="1:7" ht="12.75">
      <c r="A147" s="37" t="s">
        <v>65</v>
      </c>
      <c r="B147" s="39" t="s">
        <v>45</v>
      </c>
      <c r="C147" s="5">
        <f t="shared" si="2"/>
        <v>0</v>
      </c>
      <c r="D147" s="41"/>
      <c r="E147" s="41"/>
      <c r="F147" s="41"/>
      <c r="G147" s="41"/>
    </row>
    <row r="148" spans="1:7" ht="12.75">
      <c r="A148" s="37" t="s">
        <v>66</v>
      </c>
      <c r="B148" s="39" t="s">
        <v>45</v>
      </c>
      <c r="C148" s="5">
        <f t="shared" si="2"/>
        <v>0</v>
      </c>
      <c r="D148" s="41"/>
      <c r="E148" s="41"/>
      <c r="F148" s="41"/>
      <c r="G148" s="41"/>
    </row>
    <row r="149" spans="1:7" ht="12.75">
      <c r="A149" s="25" t="s">
        <v>67</v>
      </c>
      <c r="B149" s="39"/>
      <c r="C149" s="5">
        <f t="shared" si="2"/>
        <v>0</v>
      </c>
      <c r="D149" s="68"/>
      <c r="E149" s="41"/>
      <c r="F149" s="41"/>
      <c r="G149" s="41"/>
    </row>
    <row r="150" spans="1:7" ht="12.75">
      <c r="A150" s="38" t="s">
        <v>47</v>
      </c>
      <c r="B150" s="39" t="s">
        <v>11</v>
      </c>
      <c r="C150" s="5">
        <f t="shared" si="2"/>
        <v>0</v>
      </c>
      <c r="D150" s="68"/>
      <c r="E150" s="41"/>
      <c r="F150" s="41"/>
      <c r="G150" s="41"/>
    </row>
    <row r="151" spans="1:7" ht="12.75">
      <c r="A151" s="25" t="s">
        <v>68</v>
      </c>
      <c r="B151" s="39"/>
      <c r="C151" s="5">
        <f t="shared" si="2"/>
        <v>0</v>
      </c>
      <c r="D151" s="68"/>
      <c r="E151" s="41"/>
      <c r="F151" s="41"/>
      <c r="G151" s="41"/>
    </row>
    <row r="152" spans="1:7" ht="15.75" customHeight="1">
      <c r="A152" s="38" t="s">
        <v>50</v>
      </c>
      <c r="B152" s="39" t="s">
        <v>11</v>
      </c>
      <c r="C152" s="5">
        <f t="shared" si="2"/>
        <v>0</v>
      </c>
      <c r="D152" s="45"/>
      <c r="E152" s="41"/>
      <c r="F152" s="41"/>
      <c r="G152" s="41"/>
    </row>
    <row r="153" spans="1:7" ht="14.25" customHeight="1">
      <c r="A153" s="38" t="s">
        <v>46</v>
      </c>
      <c r="B153" s="39" t="s">
        <v>11</v>
      </c>
      <c r="C153" s="5">
        <f t="shared" si="2"/>
        <v>0</v>
      </c>
      <c r="D153" s="41"/>
      <c r="E153" s="41"/>
      <c r="F153" s="41"/>
      <c r="G153" s="41"/>
    </row>
    <row r="154" spans="1:7" ht="25.5">
      <c r="A154" s="23" t="s">
        <v>69</v>
      </c>
      <c r="B154" s="39" t="s">
        <v>7</v>
      </c>
      <c r="C154" s="5">
        <f t="shared" si="2"/>
        <v>0</v>
      </c>
      <c r="D154" s="41"/>
      <c r="E154" s="41"/>
      <c r="F154" s="41"/>
      <c r="G154" s="41"/>
    </row>
    <row r="155" spans="1:7" ht="12.75" customHeight="1">
      <c r="A155" s="43" t="s">
        <v>70</v>
      </c>
      <c r="B155" s="44" t="s">
        <v>33</v>
      </c>
      <c r="C155" s="5">
        <f t="shared" si="2"/>
        <v>0</v>
      </c>
      <c r="D155" s="41"/>
      <c r="E155" s="41"/>
      <c r="F155" s="41"/>
      <c r="G155" s="41"/>
    </row>
    <row r="156" spans="1:7" ht="12.75" customHeight="1">
      <c r="A156" s="25" t="s">
        <v>71</v>
      </c>
      <c r="B156" s="39" t="s">
        <v>72</v>
      </c>
      <c r="C156" s="5">
        <f t="shared" si="2"/>
        <v>1</v>
      </c>
      <c r="D156" s="41">
        <v>1</v>
      </c>
      <c r="E156" s="41"/>
      <c r="F156" s="41"/>
      <c r="G156" s="41"/>
    </row>
    <row r="157" spans="1:7" ht="12.75" customHeight="1">
      <c r="A157" s="8" t="s">
        <v>157</v>
      </c>
      <c r="B157" s="39"/>
      <c r="C157" s="5">
        <f t="shared" si="2"/>
        <v>0</v>
      </c>
      <c r="D157" s="41"/>
      <c r="E157" s="41"/>
      <c r="F157" s="41"/>
      <c r="G157" s="41"/>
    </row>
    <row r="158" spans="1:7" ht="12.75" customHeight="1">
      <c r="A158" s="36" t="s">
        <v>73</v>
      </c>
      <c r="B158" s="39"/>
      <c r="C158" s="5">
        <f t="shared" si="2"/>
        <v>0</v>
      </c>
      <c r="D158" s="41"/>
      <c r="E158" s="41"/>
      <c r="F158" s="41"/>
      <c r="G158" s="41"/>
    </row>
    <row r="159" spans="1:7" ht="12.75" customHeight="1">
      <c r="A159" s="37" t="s">
        <v>63</v>
      </c>
      <c r="B159" s="39" t="s">
        <v>45</v>
      </c>
      <c r="C159" s="5">
        <f t="shared" si="2"/>
        <v>4</v>
      </c>
      <c r="D159" s="41">
        <v>1</v>
      </c>
      <c r="E159" s="41">
        <v>1</v>
      </c>
      <c r="F159" s="41">
        <v>1</v>
      </c>
      <c r="G159" s="41">
        <v>1</v>
      </c>
    </row>
    <row r="160" spans="1:7" ht="12.75" customHeight="1">
      <c r="A160" s="37" t="s">
        <v>64</v>
      </c>
      <c r="B160" s="39" t="s">
        <v>45</v>
      </c>
      <c r="C160" s="5">
        <f t="shared" si="2"/>
        <v>0</v>
      </c>
      <c r="D160" s="41"/>
      <c r="E160" s="41"/>
      <c r="F160" s="41"/>
      <c r="G160" s="41"/>
    </row>
    <row r="161" spans="1:7" ht="12.75" customHeight="1">
      <c r="A161" s="37" t="s">
        <v>65</v>
      </c>
      <c r="B161" s="39" t="s">
        <v>45</v>
      </c>
      <c r="C161" s="5">
        <f t="shared" si="2"/>
        <v>0</v>
      </c>
      <c r="D161" s="41"/>
      <c r="E161" s="41"/>
      <c r="F161" s="41"/>
      <c r="G161" s="41"/>
    </row>
    <row r="162" spans="1:7" ht="12.75">
      <c r="A162" s="37" t="s">
        <v>66</v>
      </c>
      <c r="B162" s="39" t="s">
        <v>45</v>
      </c>
      <c r="C162" s="5">
        <f t="shared" si="2"/>
        <v>0</v>
      </c>
      <c r="D162" s="41"/>
      <c r="E162" s="41"/>
      <c r="F162" s="41"/>
      <c r="G162" s="41"/>
    </row>
    <row r="163" spans="1:7" ht="12.75">
      <c r="A163" s="25" t="s">
        <v>74</v>
      </c>
      <c r="B163" s="39"/>
      <c r="C163" s="5">
        <f t="shared" si="2"/>
        <v>0</v>
      </c>
      <c r="D163" s="41"/>
      <c r="E163" s="41"/>
      <c r="F163" s="41"/>
      <c r="G163" s="41"/>
    </row>
    <row r="164" spans="1:7" ht="12.75">
      <c r="A164" s="38" t="s">
        <v>47</v>
      </c>
      <c r="B164" s="39" t="s">
        <v>11</v>
      </c>
      <c r="C164" s="5">
        <f t="shared" si="2"/>
        <v>0</v>
      </c>
      <c r="D164" s="41"/>
      <c r="E164" s="41"/>
      <c r="F164" s="41"/>
      <c r="G164" s="41"/>
    </row>
    <row r="165" spans="1:7" ht="12.75">
      <c r="A165" s="25" t="s">
        <v>75</v>
      </c>
      <c r="B165" s="39"/>
      <c r="C165" s="5">
        <f t="shared" si="2"/>
        <v>0</v>
      </c>
      <c r="D165" s="41"/>
      <c r="E165" s="41"/>
      <c r="F165" s="41"/>
      <c r="G165" s="41"/>
    </row>
    <row r="166" spans="1:7" ht="12.75">
      <c r="A166" s="38" t="s">
        <v>50</v>
      </c>
      <c r="B166" s="39" t="s">
        <v>11</v>
      </c>
      <c r="C166" s="5">
        <f t="shared" si="2"/>
        <v>0</v>
      </c>
      <c r="D166" s="41"/>
      <c r="E166" s="41"/>
      <c r="F166" s="41"/>
      <c r="G166" s="41"/>
    </row>
    <row r="167" spans="1:7" ht="12.75">
      <c r="A167" s="38" t="s">
        <v>46</v>
      </c>
      <c r="B167" s="39" t="s">
        <v>11</v>
      </c>
      <c r="C167" s="5">
        <f t="shared" si="2"/>
        <v>0</v>
      </c>
      <c r="D167" s="41"/>
      <c r="E167" s="41"/>
      <c r="F167" s="41"/>
      <c r="G167" s="41"/>
    </row>
    <row r="168" spans="1:7" ht="25.5">
      <c r="A168" s="23" t="s">
        <v>76</v>
      </c>
      <c r="B168" s="39" t="s">
        <v>7</v>
      </c>
      <c r="C168" s="5">
        <f t="shared" si="2"/>
        <v>0</v>
      </c>
      <c r="D168" s="41"/>
      <c r="E168" s="41"/>
      <c r="F168" s="41"/>
      <c r="G168" s="41"/>
    </row>
    <row r="169" spans="1:7" ht="12.75">
      <c r="A169" s="43" t="s">
        <v>77</v>
      </c>
      <c r="B169" s="44" t="s">
        <v>33</v>
      </c>
      <c r="C169" s="5">
        <f t="shared" si="2"/>
        <v>0</v>
      </c>
      <c r="D169" s="41"/>
      <c r="E169" s="41"/>
      <c r="F169" s="41"/>
      <c r="G169" s="41"/>
    </row>
    <row r="170" spans="1:7" ht="12.75">
      <c r="A170" s="8" t="s">
        <v>158</v>
      </c>
      <c r="B170" s="46"/>
      <c r="C170" s="5">
        <f t="shared" si="2"/>
        <v>0</v>
      </c>
      <c r="D170" s="41"/>
      <c r="E170" s="41"/>
      <c r="F170" s="41"/>
      <c r="G170" s="41"/>
    </row>
    <row r="171" spans="1:7" s="11" customFormat="1" ht="12.75">
      <c r="A171" s="27" t="s">
        <v>159</v>
      </c>
      <c r="B171" s="32" t="s">
        <v>45</v>
      </c>
      <c r="C171" s="5">
        <f t="shared" si="2"/>
        <v>0</v>
      </c>
      <c r="D171" s="47"/>
      <c r="E171" s="47"/>
      <c r="F171" s="47"/>
      <c r="G171" s="47"/>
    </row>
    <row r="172" spans="1:7" ht="12.75">
      <c r="A172" s="43"/>
      <c r="B172" s="44"/>
      <c r="C172" s="5">
        <f t="shared" si="2"/>
        <v>0</v>
      </c>
      <c r="D172" s="41"/>
      <c r="E172" s="41"/>
      <c r="F172" s="41"/>
      <c r="G172" s="41"/>
    </row>
    <row r="173" spans="1:7" ht="12.75">
      <c r="A173" s="7" t="s">
        <v>5</v>
      </c>
      <c r="B173" s="17"/>
      <c r="C173" s="5">
        <f t="shared" si="2"/>
        <v>0</v>
      </c>
      <c r="D173" s="41"/>
      <c r="E173" s="41"/>
      <c r="F173" s="41"/>
      <c r="G173" s="41"/>
    </row>
    <row r="174" spans="1:7" ht="12.75">
      <c r="A174" s="25" t="s">
        <v>78</v>
      </c>
      <c r="B174" s="34" t="s">
        <v>79</v>
      </c>
      <c r="C174" s="5">
        <f t="shared" si="2"/>
        <v>2</v>
      </c>
      <c r="D174" s="41"/>
      <c r="E174" s="41">
        <v>2</v>
      </c>
      <c r="F174" s="41"/>
      <c r="G174" s="41"/>
    </row>
    <row r="175" spans="1:7" ht="12.75">
      <c r="A175" s="48" t="s">
        <v>80</v>
      </c>
      <c r="B175" s="49" t="s">
        <v>45</v>
      </c>
      <c r="C175" s="5">
        <f t="shared" si="2"/>
        <v>0</v>
      </c>
      <c r="D175" s="41"/>
      <c r="E175" s="41"/>
      <c r="F175" s="41"/>
      <c r="G175" s="41"/>
    </row>
    <row r="176" spans="1:7" ht="12.75">
      <c r="A176" s="48" t="s">
        <v>81</v>
      </c>
      <c r="B176" s="49" t="s">
        <v>45</v>
      </c>
      <c r="C176" s="5">
        <f t="shared" si="2"/>
        <v>20</v>
      </c>
      <c r="D176" s="41">
        <v>5</v>
      </c>
      <c r="E176" s="41">
        <v>5</v>
      </c>
      <c r="F176" s="41">
        <v>5</v>
      </c>
      <c r="G176" s="41">
        <v>5</v>
      </c>
    </row>
    <row r="177" spans="1:7" ht="25.5">
      <c r="A177" s="48" t="s">
        <v>82</v>
      </c>
      <c r="B177" s="49" t="s">
        <v>83</v>
      </c>
      <c r="C177" s="5">
        <f t="shared" si="2"/>
        <v>18.439</v>
      </c>
      <c r="D177" s="41"/>
      <c r="E177" s="41">
        <v>18.439</v>
      </c>
      <c r="F177" s="41"/>
      <c r="G177" s="41"/>
    </row>
    <row r="178" spans="1:7" ht="25.5">
      <c r="A178" s="50" t="s">
        <v>84</v>
      </c>
      <c r="B178" s="46" t="s">
        <v>61</v>
      </c>
      <c r="C178" s="5">
        <f t="shared" si="2"/>
        <v>40</v>
      </c>
      <c r="D178" s="41">
        <v>12</v>
      </c>
      <c r="E178" s="41">
        <v>8</v>
      </c>
      <c r="F178" s="41">
        <v>8</v>
      </c>
      <c r="G178" s="41">
        <v>12</v>
      </c>
    </row>
    <row r="179" spans="1:7" ht="12.75">
      <c r="A179" s="50" t="s">
        <v>85</v>
      </c>
      <c r="B179" s="46" t="s">
        <v>86</v>
      </c>
      <c r="C179" s="5">
        <f t="shared" si="2"/>
        <v>0</v>
      </c>
      <c r="D179" s="41"/>
      <c r="E179" s="41"/>
      <c r="F179" s="41"/>
      <c r="G179" s="41"/>
    </row>
    <row r="180" spans="1:7" ht="12.75">
      <c r="A180" s="50" t="s">
        <v>87</v>
      </c>
      <c r="B180" s="51" t="s">
        <v>88</v>
      </c>
      <c r="C180" s="5">
        <f t="shared" si="2"/>
        <v>20</v>
      </c>
      <c r="D180" s="41"/>
      <c r="E180" s="41"/>
      <c r="F180" s="41">
        <v>20</v>
      </c>
      <c r="G180" s="41"/>
    </row>
    <row r="181" spans="1:7" ht="12.75">
      <c r="A181" s="50" t="s">
        <v>89</v>
      </c>
      <c r="B181" s="51" t="s">
        <v>90</v>
      </c>
      <c r="C181" s="5">
        <f t="shared" si="2"/>
        <v>25</v>
      </c>
      <c r="D181" s="41"/>
      <c r="E181" s="41"/>
      <c r="F181" s="41">
        <v>25</v>
      </c>
      <c r="G181" s="41"/>
    </row>
    <row r="182" spans="1:7" ht="12.75">
      <c r="A182" s="50" t="s">
        <v>91</v>
      </c>
      <c r="B182" s="51" t="s">
        <v>92</v>
      </c>
      <c r="C182" s="5">
        <f t="shared" si="2"/>
        <v>1</v>
      </c>
      <c r="D182" s="41"/>
      <c r="E182" s="41">
        <v>1</v>
      </c>
      <c r="F182" s="41"/>
      <c r="G182" s="41"/>
    </row>
    <row r="183" spans="1:7" ht="12.75">
      <c r="A183" s="50" t="s">
        <v>93</v>
      </c>
      <c r="B183" s="51" t="s">
        <v>11</v>
      </c>
      <c r="C183" s="5">
        <f t="shared" si="2"/>
        <v>0</v>
      </c>
      <c r="D183" s="41"/>
      <c r="E183" s="41"/>
      <c r="F183" s="41"/>
      <c r="G183" s="41"/>
    </row>
    <row r="184" spans="1:7" ht="12.75">
      <c r="A184" s="50" t="s">
        <v>94</v>
      </c>
      <c r="B184" s="51" t="s">
        <v>11</v>
      </c>
      <c r="C184" s="5">
        <f t="shared" si="2"/>
        <v>0</v>
      </c>
      <c r="D184" s="41"/>
      <c r="E184" s="41"/>
      <c r="F184" s="41"/>
      <c r="G184" s="41"/>
    </row>
    <row r="185" spans="1:7" ht="16.5" customHeight="1">
      <c r="A185" s="50" t="s">
        <v>177</v>
      </c>
      <c r="B185" s="51" t="s">
        <v>11</v>
      </c>
      <c r="C185" s="5">
        <f t="shared" si="2"/>
        <v>4</v>
      </c>
      <c r="D185" s="41">
        <v>1</v>
      </c>
      <c r="E185" s="41">
        <v>1</v>
      </c>
      <c r="F185" s="41">
        <v>1</v>
      </c>
      <c r="G185" s="41">
        <v>1</v>
      </c>
    </row>
    <row r="186" spans="1:7" ht="12.75">
      <c r="A186" s="50" t="s">
        <v>95</v>
      </c>
      <c r="B186" s="51" t="s">
        <v>11</v>
      </c>
      <c r="C186" s="5">
        <f t="shared" si="2"/>
        <v>5</v>
      </c>
      <c r="D186" s="41"/>
      <c r="E186" s="41">
        <v>5</v>
      </c>
      <c r="F186" s="41"/>
      <c r="G186" s="41"/>
    </row>
    <row r="187" spans="1:7" ht="12.75">
      <c r="A187" s="50" t="s">
        <v>96</v>
      </c>
      <c r="B187" s="51" t="s">
        <v>11</v>
      </c>
      <c r="C187" s="5">
        <f t="shared" si="2"/>
        <v>7</v>
      </c>
      <c r="D187" s="41"/>
      <c r="E187" s="41">
        <v>7</v>
      </c>
      <c r="F187" s="41"/>
      <c r="G187" s="41"/>
    </row>
    <row r="188" spans="1:7" ht="24" customHeight="1">
      <c r="A188" s="50" t="s">
        <v>97</v>
      </c>
      <c r="B188" s="52" t="s">
        <v>98</v>
      </c>
      <c r="C188" s="5">
        <f t="shared" si="2"/>
        <v>12</v>
      </c>
      <c r="D188" s="41">
        <v>3</v>
      </c>
      <c r="E188" s="41">
        <v>3</v>
      </c>
      <c r="F188" s="41">
        <v>3</v>
      </c>
      <c r="G188" s="41">
        <v>3</v>
      </c>
    </row>
    <row r="189" spans="1:7" ht="12.75">
      <c r="A189" s="58" t="s">
        <v>99</v>
      </c>
      <c r="B189" s="44" t="s">
        <v>11</v>
      </c>
      <c r="C189" s="5">
        <f t="shared" si="2"/>
        <v>0</v>
      </c>
      <c r="D189" s="41"/>
      <c r="E189" s="41"/>
      <c r="F189" s="41"/>
      <c r="G189" s="41"/>
    </row>
    <row r="190" spans="1:7" ht="12.75">
      <c r="A190" s="58" t="s">
        <v>100</v>
      </c>
      <c r="B190" s="44"/>
      <c r="C190" s="5">
        <f t="shared" si="2"/>
        <v>0</v>
      </c>
      <c r="D190" s="41"/>
      <c r="E190" s="41"/>
      <c r="F190" s="41"/>
      <c r="G190" s="41"/>
    </row>
    <row r="191" spans="1:7" ht="12.75">
      <c r="A191" s="37" t="s">
        <v>101</v>
      </c>
      <c r="B191" s="44" t="s">
        <v>11</v>
      </c>
      <c r="C191" s="5">
        <f t="shared" si="2"/>
        <v>0</v>
      </c>
      <c r="D191" s="41"/>
      <c r="E191" s="41"/>
      <c r="F191" s="41"/>
      <c r="G191" s="41"/>
    </row>
    <row r="192" spans="1:7" ht="12.75">
      <c r="A192" s="38" t="s">
        <v>47</v>
      </c>
      <c r="B192" s="44" t="s">
        <v>11</v>
      </c>
      <c r="C192" s="5">
        <f t="shared" si="2"/>
        <v>0</v>
      </c>
      <c r="D192" s="41"/>
      <c r="E192" s="41"/>
      <c r="F192" s="41"/>
      <c r="G192" s="41"/>
    </row>
    <row r="193" spans="1:7" s="11" customFormat="1" ht="12.75">
      <c r="A193" s="59" t="s">
        <v>176</v>
      </c>
      <c r="B193" s="54" t="s">
        <v>11</v>
      </c>
      <c r="C193" s="5">
        <f t="shared" si="2"/>
        <v>20</v>
      </c>
      <c r="D193" s="47"/>
      <c r="E193" s="47">
        <v>20</v>
      </c>
      <c r="F193" s="47"/>
      <c r="G193" s="47"/>
    </row>
    <row r="194" spans="1:7" s="11" customFormat="1" ht="12.75">
      <c r="A194" s="59" t="s">
        <v>207</v>
      </c>
      <c r="B194" s="54" t="s">
        <v>11</v>
      </c>
      <c r="C194" s="5">
        <f t="shared" si="2"/>
        <v>20</v>
      </c>
      <c r="D194" s="47"/>
      <c r="E194" s="47">
        <v>20</v>
      </c>
      <c r="F194" s="47"/>
      <c r="G194" s="47"/>
    </row>
    <row r="195" spans="1:7" s="11" customFormat="1" ht="12.75">
      <c r="A195" s="59" t="s">
        <v>208</v>
      </c>
      <c r="B195" s="54" t="s">
        <v>11</v>
      </c>
      <c r="C195" s="5">
        <f t="shared" si="2"/>
        <v>20</v>
      </c>
      <c r="D195" s="47"/>
      <c r="E195" s="47">
        <v>20</v>
      </c>
      <c r="F195" s="47"/>
      <c r="G195" s="47"/>
    </row>
    <row r="196" spans="1:7" ht="25.5" customHeight="1">
      <c r="A196" s="43" t="s">
        <v>178</v>
      </c>
      <c r="B196" s="44" t="s">
        <v>45</v>
      </c>
      <c r="C196" s="5">
        <f t="shared" si="2"/>
        <v>0</v>
      </c>
      <c r="D196" s="41"/>
      <c r="E196" s="41"/>
      <c r="F196" s="41"/>
      <c r="G196" s="41"/>
    </row>
    <row r="197" spans="1:7" ht="12.75">
      <c r="A197" s="58" t="s">
        <v>179</v>
      </c>
      <c r="B197" s="44" t="s">
        <v>45</v>
      </c>
      <c r="C197" s="5">
        <f t="shared" si="2"/>
        <v>3580</v>
      </c>
      <c r="D197" s="41"/>
      <c r="E197" s="41">
        <v>3580</v>
      </c>
      <c r="F197" s="41"/>
      <c r="G197" s="41"/>
    </row>
    <row r="198" spans="1:7" ht="12.75">
      <c r="A198" s="58" t="s">
        <v>180</v>
      </c>
      <c r="B198" s="44" t="s">
        <v>45</v>
      </c>
      <c r="C198" s="5">
        <f t="shared" si="2"/>
        <v>0.5</v>
      </c>
      <c r="D198" s="41"/>
      <c r="E198" s="41">
        <v>0.5</v>
      </c>
      <c r="F198" s="41"/>
      <c r="G198" s="41"/>
    </row>
    <row r="199" spans="1:7" ht="12.75">
      <c r="A199" s="58" t="s">
        <v>181</v>
      </c>
      <c r="B199" s="44" t="s">
        <v>11</v>
      </c>
      <c r="C199" s="5">
        <f t="shared" si="2"/>
        <v>1140</v>
      </c>
      <c r="D199" s="41">
        <v>285</v>
      </c>
      <c r="E199" s="41">
        <v>285</v>
      </c>
      <c r="F199" s="41">
        <v>285</v>
      </c>
      <c r="G199" s="41">
        <v>285</v>
      </c>
    </row>
    <row r="200" spans="1:7" ht="12.75">
      <c r="A200" s="58" t="s">
        <v>182</v>
      </c>
      <c r="B200" s="44" t="s">
        <v>11</v>
      </c>
      <c r="C200" s="5">
        <f t="shared" si="2"/>
        <v>75</v>
      </c>
      <c r="D200" s="41">
        <v>20</v>
      </c>
      <c r="E200" s="41">
        <v>15</v>
      </c>
      <c r="F200" s="41">
        <v>20</v>
      </c>
      <c r="G200" s="41">
        <v>20</v>
      </c>
    </row>
    <row r="201" spans="1:7" ht="25.5">
      <c r="A201" s="58" t="s">
        <v>183</v>
      </c>
      <c r="B201" s="55" t="s">
        <v>83</v>
      </c>
      <c r="C201" s="5">
        <f t="shared" si="2"/>
        <v>18.439</v>
      </c>
      <c r="D201" s="41"/>
      <c r="E201" s="41"/>
      <c r="F201" s="41">
        <v>18.439</v>
      </c>
      <c r="G201" s="41"/>
    </row>
    <row r="202" spans="1:7" ht="25.5">
      <c r="A202" s="43" t="s">
        <v>184</v>
      </c>
      <c r="B202" s="56" t="s">
        <v>152</v>
      </c>
      <c r="C202" s="5">
        <f t="shared" si="2"/>
        <v>3</v>
      </c>
      <c r="D202" s="53"/>
      <c r="E202" s="53">
        <v>2</v>
      </c>
      <c r="F202" s="53"/>
      <c r="G202" s="53">
        <v>1</v>
      </c>
    </row>
    <row r="203" spans="1:7" ht="12.75">
      <c r="A203" s="58" t="s">
        <v>185</v>
      </c>
      <c r="B203" s="56" t="s">
        <v>11</v>
      </c>
      <c r="C203" s="5">
        <f t="shared" si="2"/>
        <v>0</v>
      </c>
      <c r="D203" s="53"/>
      <c r="E203" s="53"/>
      <c r="F203" s="53"/>
      <c r="G203" s="53"/>
    </row>
    <row r="204" spans="1:7" ht="12.75">
      <c r="A204" s="58" t="s">
        <v>186</v>
      </c>
      <c r="B204" s="56" t="s">
        <v>11</v>
      </c>
      <c r="C204" s="5">
        <f t="shared" si="2"/>
        <v>8</v>
      </c>
      <c r="D204" s="53">
        <v>3</v>
      </c>
      <c r="E204" s="53">
        <v>2</v>
      </c>
      <c r="F204" s="53">
        <v>1</v>
      </c>
      <c r="G204" s="53">
        <v>2</v>
      </c>
    </row>
    <row r="205" spans="1:7" ht="12.75">
      <c r="A205" s="58"/>
      <c r="B205" s="53"/>
      <c r="C205" s="5">
        <f t="shared" si="2"/>
        <v>0</v>
      </c>
      <c r="D205" s="53"/>
      <c r="E205" s="53"/>
      <c r="F205" s="53"/>
      <c r="G205" s="53"/>
    </row>
    <row r="206" spans="1:7" ht="12.75">
      <c r="A206" s="58"/>
      <c r="B206" s="53"/>
      <c r="C206" s="5">
        <f t="shared" si="2"/>
        <v>0</v>
      </c>
      <c r="D206" s="53"/>
      <c r="E206" s="53"/>
      <c r="F206" s="53"/>
      <c r="G206" s="53"/>
    </row>
    <row r="207" spans="1:7" ht="12.75">
      <c r="A207" s="58"/>
      <c r="B207" s="53"/>
      <c r="C207" s="5">
        <f t="shared" si="2"/>
        <v>0</v>
      </c>
      <c r="D207" s="53"/>
      <c r="E207" s="53"/>
      <c r="F207" s="53"/>
      <c r="G207" s="53"/>
    </row>
    <row r="208" spans="1:7" ht="12.75">
      <c r="A208" s="57"/>
      <c r="B208" s="12"/>
      <c r="C208" s="12"/>
      <c r="D208" s="12"/>
      <c r="E208" s="12"/>
      <c r="F208" s="12"/>
      <c r="G208" s="12"/>
    </row>
  </sheetData>
  <sheetProtection/>
  <mergeCells count="9">
    <mergeCell ref="D6:D7"/>
    <mergeCell ref="A2:G2"/>
    <mergeCell ref="A3:G3"/>
    <mergeCell ref="C6:C7"/>
    <mergeCell ref="B6:B7"/>
    <mergeCell ref="E6:E7"/>
    <mergeCell ref="G6:G7"/>
    <mergeCell ref="F6:F7"/>
    <mergeCell ref="A6:A7"/>
  </mergeCells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46">
      <selection activeCell="D50" sqref="D50:D51"/>
    </sheetView>
  </sheetViews>
  <sheetFormatPr defaultColWidth="9.00390625" defaultRowHeight="12.75"/>
  <cols>
    <col min="1" max="1" width="41.125" style="60" customWidth="1"/>
    <col min="2" max="2" width="8.625" style="0" customWidth="1"/>
    <col min="3" max="3" width="10.375" style="79" customWidth="1"/>
    <col min="4" max="4" width="10.125" style="79" customWidth="1"/>
    <col min="5" max="5" width="10.75390625" style="79" customWidth="1"/>
    <col min="6" max="6" width="11.25390625" style="79" customWidth="1"/>
    <col min="7" max="7" width="12.375" style="79" customWidth="1"/>
  </cols>
  <sheetData>
    <row r="1" ht="12.75"/>
    <row r="2" spans="1:7" ht="15.75">
      <c r="A2" s="90" t="s">
        <v>42</v>
      </c>
      <c r="B2" s="90"/>
      <c r="C2" s="90"/>
      <c r="D2" s="90"/>
      <c r="E2" s="90"/>
      <c r="F2" s="90"/>
      <c r="G2" s="90"/>
    </row>
    <row r="3" spans="1:7" ht="15.75">
      <c r="A3" s="90" t="s">
        <v>228</v>
      </c>
      <c r="B3" s="90"/>
      <c r="C3" s="90"/>
      <c r="D3" s="90"/>
      <c r="E3" s="90"/>
      <c r="F3" s="90"/>
      <c r="G3" s="90"/>
    </row>
    <row r="4" spans="1:7" ht="13.5" thickBot="1">
      <c r="A4" s="57"/>
      <c r="B4" s="12"/>
      <c r="C4" s="75"/>
      <c r="D4" s="75"/>
      <c r="E4" s="75"/>
      <c r="F4" s="75"/>
      <c r="G4" s="75"/>
    </row>
    <row r="5" spans="1:7" ht="12.75">
      <c r="A5" s="13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95" t="s">
        <v>0</v>
      </c>
      <c r="B6" s="93" t="s">
        <v>14</v>
      </c>
      <c r="C6" s="91" t="s">
        <v>15</v>
      </c>
      <c r="D6" s="88" t="s">
        <v>15</v>
      </c>
      <c r="E6" s="88" t="s">
        <v>4</v>
      </c>
      <c r="F6" s="88" t="s">
        <v>15</v>
      </c>
      <c r="G6" s="88" t="s">
        <v>4</v>
      </c>
    </row>
    <row r="7" spans="1:7" ht="13.5" thickBot="1">
      <c r="A7" s="96"/>
      <c r="B7" s="94"/>
      <c r="C7" s="92"/>
      <c r="D7" s="89"/>
      <c r="E7" s="89"/>
      <c r="F7" s="89"/>
      <c r="G7" s="89"/>
    </row>
    <row r="8" spans="1:7" ht="12.75">
      <c r="A8" s="14" t="s">
        <v>102</v>
      </c>
      <c r="B8" s="15"/>
      <c r="C8" s="76"/>
      <c r="D8" s="77"/>
      <c r="E8" s="77"/>
      <c r="F8" s="77"/>
      <c r="G8" s="77"/>
    </row>
    <row r="9" spans="1:7" ht="12.75">
      <c r="A9" s="65" t="s">
        <v>104</v>
      </c>
      <c r="B9" s="18"/>
      <c r="C9" s="76"/>
      <c r="D9" s="71"/>
      <c r="E9" s="71"/>
      <c r="F9" s="71"/>
      <c r="G9" s="71"/>
    </row>
    <row r="10" spans="1:7" ht="12.75">
      <c r="A10" s="19" t="s">
        <v>187</v>
      </c>
      <c r="B10" s="18" t="s">
        <v>7</v>
      </c>
      <c r="C10" s="76">
        <f>D10+E10+F10+G10</f>
        <v>0</v>
      </c>
      <c r="D10" s="71"/>
      <c r="E10" s="71"/>
      <c r="F10" s="71"/>
      <c r="G10" s="71"/>
    </row>
    <row r="11" spans="1:7" ht="25.5">
      <c r="A11" s="20" t="s">
        <v>103</v>
      </c>
      <c r="B11" s="18" t="s">
        <v>45</v>
      </c>
      <c r="C11" s="76">
        <f aca="true" t="shared" si="0" ref="C11:C78">D11+E11+F11+G11</f>
        <v>0</v>
      </c>
      <c r="D11" s="71"/>
      <c r="E11" s="71"/>
      <c r="F11" s="71"/>
      <c r="G11" s="71"/>
    </row>
    <row r="12" spans="1:7" ht="12.75">
      <c r="A12" s="21" t="s">
        <v>105</v>
      </c>
      <c r="B12" s="22" t="s">
        <v>7</v>
      </c>
      <c r="C12" s="76">
        <f t="shared" si="0"/>
        <v>0</v>
      </c>
      <c r="D12" s="71"/>
      <c r="E12" s="71"/>
      <c r="F12" s="71"/>
      <c r="G12" s="71"/>
    </row>
    <row r="13" spans="1:7" ht="12.75">
      <c r="A13" s="21" t="s">
        <v>188</v>
      </c>
      <c r="B13" s="18" t="s">
        <v>45</v>
      </c>
      <c r="C13" s="76">
        <f t="shared" si="0"/>
        <v>0</v>
      </c>
      <c r="D13" s="71"/>
      <c r="E13" s="71"/>
      <c r="F13" s="71"/>
      <c r="G13" s="71"/>
    </row>
    <row r="14" spans="1:7" ht="12.75">
      <c r="A14" s="21" t="s">
        <v>106</v>
      </c>
      <c r="B14" s="18" t="s">
        <v>11</v>
      </c>
      <c r="C14" s="76">
        <f t="shared" si="0"/>
        <v>0</v>
      </c>
      <c r="D14" s="71"/>
      <c r="E14" s="71"/>
      <c r="F14" s="71"/>
      <c r="G14" s="71"/>
    </row>
    <row r="15" spans="1:7" ht="12.75">
      <c r="A15" s="23" t="s">
        <v>3</v>
      </c>
      <c r="B15" s="24" t="s">
        <v>10</v>
      </c>
      <c r="C15" s="76">
        <f t="shared" si="0"/>
        <v>0</v>
      </c>
      <c r="D15" s="71"/>
      <c r="E15" s="71"/>
      <c r="F15" s="71"/>
      <c r="G15" s="71"/>
    </row>
    <row r="16" spans="1:7" ht="12.75">
      <c r="A16" s="23" t="s">
        <v>1</v>
      </c>
      <c r="B16" s="24" t="s">
        <v>11</v>
      </c>
      <c r="C16" s="76">
        <f t="shared" si="0"/>
        <v>0</v>
      </c>
      <c r="D16" s="71"/>
      <c r="E16" s="71"/>
      <c r="F16" s="71"/>
      <c r="G16" s="71"/>
    </row>
    <row r="17" spans="1:7" ht="12.75">
      <c r="A17" s="23" t="s">
        <v>2</v>
      </c>
      <c r="B17" s="24" t="s">
        <v>11</v>
      </c>
      <c r="C17" s="76">
        <f t="shared" si="0"/>
        <v>0</v>
      </c>
      <c r="D17" s="71"/>
      <c r="E17" s="71"/>
      <c r="F17" s="71"/>
      <c r="G17" s="71"/>
    </row>
    <row r="18" spans="1:7" ht="12.75">
      <c r="A18" s="23" t="s">
        <v>149</v>
      </c>
      <c r="B18" s="24" t="s">
        <v>11</v>
      </c>
      <c r="C18" s="76">
        <f t="shared" si="0"/>
        <v>0</v>
      </c>
      <c r="D18" s="71"/>
      <c r="E18" s="71"/>
      <c r="F18" s="71"/>
      <c r="G18" s="71"/>
    </row>
    <row r="19" spans="1:7" ht="25.5">
      <c r="A19" s="64" t="s">
        <v>107</v>
      </c>
      <c r="B19" s="18"/>
      <c r="C19" s="76">
        <f t="shared" si="0"/>
        <v>0</v>
      </c>
      <c r="D19" s="71"/>
      <c r="E19" s="71"/>
      <c r="F19" s="71"/>
      <c r="G19" s="71"/>
    </row>
    <row r="20" spans="1:7" ht="25.5">
      <c r="A20" s="21" t="s">
        <v>109</v>
      </c>
      <c r="B20" s="18" t="s">
        <v>7</v>
      </c>
      <c r="C20" s="76">
        <f t="shared" si="0"/>
        <v>0</v>
      </c>
      <c r="D20" s="71"/>
      <c r="E20" s="71"/>
      <c r="F20" s="71"/>
      <c r="G20" s="71"/>
    </row>
    <row r="21" spans="1:7" ht="25.5">
      <c r="A21" s="21" t="s">
        <v>108</v>
      </c>
      <c r="B21" s="18" t="s">
        <v>33</v>
      </c>
      <c r="C21" s="76">
        <f t="shared" si="0"/>
        <v>0</v>
      </c>
      <c r="D21" s="71"/>
      <c r="E21" s="71"/>
      <c r="F21" s="71"/>
      <c r="G21" s="71"/>
    </row>
    <row r="22" spans="1:7" ht="12.75">
      <c r="A22" s="21" t="s">
        <v>110</v>
      </c>
      <c r="B22" s="18" t="s">
        <v>11</v>
      </c>
      <c r="C22" s="76">
        <f t="shared" si="0"/>
        <v>3</v>
      </c>
      <c r="D22" s="71">
        <v>3</v>
      </c>
      <c r="E22" s="71"/>
      <c r="F22" s="71"/>
      <c r="G22" s="71"/>
    </row>
    <row r="23" spans="1:7" ht="25.5">
      <c r="A23" s="21" t="s">
        <v>111</v>
      </c>
      <c r="B23" s="22" t="s">
        <v>45</v>
      </c>
      <c r="C23" s="76">
        <f t="shared" si="0"/>
        <v>0</v>
      </c>
      <c r="D23" s="71"/>
      <c r="E23" s="71"/>
      <c r="F23" s="71"/>
      <c r="G23" s="71"/>
    </row>
    <row r="24" spans="1:7" ht="12.75">
      <c r="A24" s="21" t="s">
        <v>112</v>
      </c>
      <c r="B24" s="22" t="s">
        <v>11</v>
      </c>
      <c r="C24" s="76">
        <f t="shared" si="0"/>
        <v>0</v>
      </c>
      <c r="D24" s="71"/>
      <c r="E24" s="71"/>
      <c r="F24" s="71"/>
      <c r="G24" s="71"/>
    </row>
    <row r="25" spans="1:7" ht="12.75">
      <c r="A25" s="64" t="s">
        <v>113</v>
      </c>
      <c r="B25" s="22"/>
      <c r="C25" s="76">
        <f t="shared" si="0"/>
        <v>0</v>
      </c>
      <c r="D25" s="71"/>
      <c r="E25" s="71"/>
      <c r="F25" s="71"/>
      <c r="G25" s="71"/>
    </row>
    <row r="26" spans="1:7" ht="12.75">
      <c r="A26" s="23" t="s">
        <v>38</v>
      </c>
      <c r="B26" s="24" t="s">
        <v>7</v>
      </c>
      <c r="C26" s="76">
        <f t="shared" si="0"/>
        <v>0</v>
      </c>
      <c r="D26" s="71"/>
      <c r="E26" s="71"/>
      <c r="F26" s="71"/>
      <c r="G26" s="71"/>
    </row>
    <row r="27" spans="1:7" ht="12.75">
      <c r="A27" s="23" t="s">
        <v>189</v>
      </c>
      <c r="B27" s="24" t="s">
        <v>7</v>
      </c>
      <c r="C27" s="76">
        <f t="shared" si="0"/>
        <v>0</v>
      </c>
      <c r="D27" s="71"/>
      <c r="E27" s="71"/>
      <c r="F27" s="71"/>
      <c r="G27" s="71"/>
    </row>
    <row r="28" spans="1:7" ht="12.75">
      <c r="A28" s="23" t="s">
        <v>114</v>
      </c>
      <c r="B28" s="24" t="s">
        <v>7</v>
      </c>
      <c r="C28" s="76">
        <f t="shared" si="0"/>
        <v>0</v>
      </c>
      <c r="D28" s="71"/>
      <c r="E28" s="71"/>
      <c r="F28" s="71"/>
      <c r="G28" s="71"/>
    </row>
    <row r="29" spans="1:7" ht="12.75">
      <c r="A29" s="23" t="s">
        <v>115</v>
      </c>
      <c r="B29" s="24" t="s">
        <v>7</v>
      </c>
      <c r="C29" s="76">
        <f t="shared" si="0"/>
        <v>0</v>
      </c>
      <c r="D29" s="71"/>
      <c r="E29" s="71"/>
      <c r="F29" s="71"/>
      <c r="G29" s="71"/>
    </row>
    <row r="30" spans="1:7" ht="12.75">
      <c r="A30" s="23" t="s">
        <v>190</v>
      </c>
      <c r="B30" s="24" t="s">
        <v>7</v>
      </c>
      <c r="C30" s="76">
        <f t="shared" si="0"/>
        <v>0</v>
      </c>
      <c r="D30" s="71"/>
      <c r="E30" s="71"/>
      <c r="F30" s="71"/>
      <c r="G30" s="71"/>
    </row>
    <row r="31" spans="1:7" ht="12.75">
      <c r="A31" s="23" t="s">
        <v>191</v>
      </c>
      <c r="B31" s="24" t="s">
        <v>7</v>
      </c>
      <c r="C31" s="76">
        <f t="shared" si="0"/>
        <v>0</v>
      </c>
      <c r="D31" s="71"/>
      <c r="E31" s="71"/>
      <c r="F31" s="71"/>
      <c r="G31" s="71"/>
    </row>
    <row r="32" spans="1:7" ht="12.75">
      <c r="A32" s="23" t="s">
        <v>192</v>
      </c>
      <c r="B32" s="24" t="s">
        <v>7</v>
      </c>
      <c r="C32" s="76">
        <f t="shared" si="0"/>
        <v>0</v>
      </c>
      <c r="D32" s="71"/>
      <c r="E32" s="71"/>
      <c r="F32" s="71"/>
      <c r="G32" s="71"/>
    </row>
    <row r="33" spans="1:7" ht="12.75">
      <c r="A33" s="23" t="s">
        <v>30</v>
      </c>
      <c r="B33" s="24" t="s">
        <v>31</v>
      </c>
      <c r="C33" s="76">
        <f t="shared" si="0"/>
        <v>15</v>
      </c>
      <c r="D33" s="71"/>
      <c r="E33" s="71">
        <v>15</v>
      </c>
      <c r="F33" s="71"/>
      <c r="G33" s="71"/>
    </row>
    <row r="34" spans="1:7" ht="25.5">
      <c r="A34" s="21" t="s">
        <v>163</v>
      </c>
      <c r="B34" s="22" t="s">
        <v>7</v>
      </c>
      <c r="C34" s="76">
        <f t="shared" si="0"/>
        <v>0</v>
      </c>
      <c r="D34" s="71"/>
      <c r="E34" s="71"/>
      <c r="F34" s="71"/>
      <c r="G34" s="71"/>
    </row>
    <row r="35" spans="1:7" ht="25.5">
      <c r="A35" s="23" t="s">
        <v>28</v>
      </c>
      <c r="B35" s="24" t="s">
        <v>11</v>
      </c>
      <c r="C35" s="76">
        <f t="shared" si="0"/>
        <v>0</v>
      </c>
      <c r="D35" s="71"/>
      <c r="E35" s="71"/>
      <c r="F35" s="71"/>
      <c r="G35" s="71"/>
    </row>
    <row r="36" spans="1:7" ht="12.75">
      <c r="A36" s="23" t="s">
        <v>29</v>
      </c>
      <c r="B36" s="24" t="s">
        <v>11</v>
      </c>
      <c r="C36" s="76">
        <f t="shared" si="0"/>
        <v>0</v>
      </c>
      <c r="D36" s="71"/>
      <c r="E36" s="71"/>
      <c r="F36" s="71"/>
      <c r="G36" s="71"/>
    </row>
    <row r="37" spans="1:7" ht="12.75">
      <c r="A37" s="23" t="s">
        <v>23</v>
      </c>
      <c r="B37" s="24" t="s">
        <v>9</v>
      </c>
      <c r="C37" s="76">
        <f t="shared" si="0"/>
        <v>0</v>
      </c>
      <c r="D37" s="71"/>
      <c r="E37" s="71"/>
      <c r="F37" s="35"/>
      <c r="G37" s="35"/>
    </row>
    <row r="38" spans="1:7" ht="12.75">
      <c r="A38" s="23" t="s">
        <v>193</v>
      </c>
      <c r="B38" s="24" t="s">
        <v>8</v>
      </c>
      <c r="C38" s="76">
        <f t="shared" si="0"/>
        <v>0</v>
      </c>
      <c r="D38" s="71"/>
      <c r="E38" s="71"/>
      <c r="F38" s="35"/>
      <c r="G38" s="35"/>
    </row>
    <row r="39" spans="1:7" ht="12.75">
      <c r="A39" s="62" t="s">
        <v>25</v>
      </c>
      <c r="B39" s="12"/>
      <c r="C39" s="76">
        <f t="shared" si="0"/>
        <v>0</v>
      </c>
      <c r="D39" s="71"/>
      <c r="E39" s="71"/>
      <c r="F39" s="35"/>
      <c r="G39" s="35"/>
    </row>
    <row r="40" spans="1:7" ht="12.75">
      <c r="A40" s="24" t="s">
        <v>24</v>
      </c>
      <c r="B40" s="24" t="s">
        <v>13</v>
      </c>
      <c r="C40" s="76">
        <f t="shared" si="0"/>
        <v>0</v>
      </c>
      <c r="D40" s="71"/>
      <c r="E40" s="71"/>
      <c r="F40" s="35"/>
      <c r="G40" s="35"/>
    </row>
    <row r="41" spans="1:7" ht="12.75">
      <c r="A41" s="24" t="s">
        <v>16</v>
      </c>
      <c r="B41" s="24" t="s">
        <v>13</v>
      </c>
      <c r="C41" s="76">
        <f t="shared" si="0"/>
        <v>0</v>
      </c>
      <c r="D41" s="71"/>
      <c r="E41" s="71"/>
      <c r="F41" s="35"/>
      <c r="G41" s="35"/>
    </row>
    <row r="42" spans="1:7" ht="12.75">
      <c r="A42" s="25" t="s">
        <v>26</v>
      </c>
      <c r="B42" s="24" t="s">
        <v>13</v>
      </c>
      <c r="C42" s="76">
        <f t="shared" si="0"/>
        <v>2</v>
      </c>
      <c r="D42" s="71"/>
      <c r="E42" s="71"/>
      <c r="F42" s="35">
        <v>2</v>
      </c>
      <c r="G42" s="35"/>
    </row>
    <row r="43" spans="1:7" ht="12.75">
      <c r="A43" s="24" t="s">
        <v>27</v>
      </c>
      <c r="B43" s="24" t="s">
        <v>13</v>
      </c>
      <c r="C43" s="76">
        <f t="shared" si="0"/>
        <v>3</v>
      </c>
      <c r="D43" s="71"/>
      <c r="E43" s="71">
        <v>3</v>
      </c>
      <c r="F43" s="35"/>
      <c r="G43" s="35"/>
    </row>
    <row r="44" spans="1:7" ht="12.75">
      <c r="A44" s="24" t="s">
        <v>205</v>
      </c>
      <c r="B44" s="24" t="s">
        <v>13</v>
      </c>
      <c r="C44" s="76">
        <f t="shared" si="0"/>
        <v>4</v>
      </c>
      <c r="D44" s="71"/>
      <c r="E44" s="71"/>
      <c r="F44" s="35"/>
      <c r="G44" s="35">
        <v>4</v>
      </c>
    </row>
    <row r="45" spans="1:7" ht="25.5">
      <c r="A45" s="21" t="s">
        <v>194</v>
      </c>
      <c r="B45" s="26" t="s">
        <v>11</v>
      </c>
      <c r="C45" s="76">
        <f t="shared" si="0"/>
        <v>0</v>
      </c>
      <c r="D45" s="71"/>
      <c r="E45" s="71"/>
      <c r="F45" s="35"/>
      <c r="G45" s="35"/>
    </row>
    <row r="46" spans="1:7" ht="12.75">
      <c r="A46" s="21" t="s">
        <v>195</v>
      </c>
      <c r="B46" s="26" t="s">
        <v>11</v>
      </c>
      <c r="C46" s="76">
        <f t="shared" si="0"/>
        <v>0</v>
      </c>
      <c r="D46" s="71"/>
      <c r="E46" s="71"/>
      <c r="F46" s="35"/>
      <c r="G46" s="35"/>
    </row>
    <row r="47" spans="1:7" ht="12.75">
      <c r="A47" s="21" t="s">
        <v>196</v>
      </c>
      <c r="B47" s="26" t="s">
        <v>11</v>
      </c>
      <c r="C47" s="76">
        <f t="shared" si="0"/>
        <v>0</v>
      </c>
      <c r="D47" s="71"/>
      <c r="E47" s="71"/>
      <c r="F47" s="35"/>
      <c r="G47" s="35"/>
    </row>
    <row r="48" spans="1:7" ht="25.5">
      <c r="A48" s="64" t="s">
        <v>127</v>
      </c>
      <c r="B48" s="24"/>
      <c r="C48" s="76">
        <f t="shared" si="0"/>
        <v>0</v>
      </c>
      <c r="D48" s="71"/>
      <c r="E48" s="71"/>
      <c r="F48" s="35"/>
      <c r="G48" s="35"/>
    </row>
    <row r="49" spans="1:7" ht="12.75">
      <c r="A49" s="62" t="s">
        <v>204</v>
      </c>
      <c r="B49" s="61"/>
      <c r="C49" s="5"/>
      <c r="D49" s="84"/>
      <c r="E49" s="71"/>
      <c r="F49" s="35"/>
      <c r="G49" s="35"/>
    </row>
    <row r="50" spans="1:7" ht="12.75">
      <c r="A50" s="28" t="s">
        <v>212</v>
      </c>
      <c r="B50" s="24" t="s">
        <v>11</v>
      </c>
      <c r="C50" s="5">
        <f>D50+E50+F50+G50</f>
        <v>8.5</v>
      </c>
      <c r="D50" s="67">
        <v>8.5</v>
      </c>
      <c r="E50" s="71"/>
      <c r="F50" s="35"/>
      <c r="G50" s="35"/>
    </row>
    <row r="51" spans="1:7" ht="12.75">
      <c r="A51" s="28" t="s">
        <v>213</v>
      </c>
      <c r="B51" s="24" t="s">
        <v>7</v>
      </c>
      <c r="C51" s="5">
        <f>D51+E51+F51+G51</f>
        <v>6.25</v>
      </c>
      <c r="D51" s="67">
        <v>6.25</v>
      </c>
      <c r="E51" s="71"/>
      <c r="F51" s="35"/>
      <c r="G51" s="35"/>
    </row>
    <row r="52" spans="1:7" ht="25.5">
      <c r="A52" s="21" t="s">
        <v>117</v>
      </c>
      <c r="B52" s="22" t="s">
        <v>11</v>
      </c>
      <c r="C52" s="76">
        <f t="shared" si="0"/>
        <v>0</v>
      </c>
      <c r="D52" s="71"/>
      <c r="E52" s="71"/>
      <c r="F52" s="35"/>
      <c r="G52" s="35"/>
    </row>
    <row r="53" spans="1:7" ht="25.5">
      <c r="A53" s="21" t="s">
        <v>118</v>
      </c>
      <c r="B53" s="22" t="s">
        <v>11</v>
      </c>
      <c r="C53" s="76">
        <f t="shared" si="0"/>
        <v>0</v>
      </c>
      <c r="D53" s="71"/>
      <c r="E53" s="71"/>
      <c r="F53" s="35"/>
      <c r="G53" s="35"/>
    </row>
    <row r="54" spans="1:7" ht="25.5">
      <c r="A54" s="21" t="s">
        <v>119</v>
      </c>
      <c r="B54" s="22" t="s">
        <v>11</v>
      </c>
      <c r="C54" s="76">
        <f t="shared" si="0"/>
        <v>0</v>
      </c>
      <c r="D54" s="71"/>
      <c r="E54" s="71"/>
      <c r="F54" s="35"/>
      <c r="G54" s="35"/>
    </row>
    <row r="55" spans="1:7" ht="38.25">
      <c r="A55" s="21" t="s">
        <v>120</v>
      </c>
      <c r="B55" s="22" t="s">
        <v>11</v>
      </c>
      <c r="C55" s="76">
        <f t="shared" si="0"/>
        <v>0</v>
      </c>
      <c r="D55" s="71"/>
      <c r="E55" s="71"/>
      <c r="F55" s="35"/>
      <c r="G55" s="35"/>
    </row>
    <row r="56" spans="1:7" ht="12.75">
      <c r="A56" s="23" t="s">
        <v>121</v>
      </c>
      <c r="B56" s="22" t="s">
        <v>7</v>
      </c>
      <c r="C56" s="76">
        <f t="shared" si="0"/>
        <v>0</v>
      </c>
      <c r="D56" s="71"/>
      <c r="E56" s="71"/>
      <c r="F56" s="35"/>
      <c r="G56" s="35"/>
    </row>
    <row r="57" spans="1:7" ht="12.75">
      <c r="A57" s="27" t="s">
        <v>128</v>
      </c>
      <c r="B57" s="22" t="s">
        <v>7</v>
      </c>
      <c r="C57" s="76">
        <f t="shared" si="0"/>
        <v>0</v>
      </c>
      <c r="D57" s="71"/>
      <c r="E57" s="71"/>
      <c r="F57" s="35"/>
      <c r="G57" s="35"/>
    </row>
    <row r="58" spans="1:7" ht="12.75">
      <c r="A58" s="27" t="s">
        <v>129</v>
      </c>
      <c r="B58" s="22" t="s">
        <v>11</v>
      </c>
      <c r="C58" s="76">
        <f t="shared" si="0"/>
        <v>0</v>
      </c>
      <c r="D58" s="71"/>
      <c r="E58" s="71"/>
      <c r="F58" s="35"/>
      <c r="G58" s="35"/>
    </row>
    <row r="59" spans="1:7" ht="12.75">
      <c r="A59" s="27" t="s">
        <v>195</v>
      </c>
      <c r="B59" s="22" t="s">
        <v>7</v>
      </c>
      <c r="C59" s="76">
        <f t="shared" si="0"/>
        <v>0</v>
      </c>
      <c r="D59" s="71"/>
      <c r="E59" s="71"/>
      <c r="F59" s="35"/>
      <c r="G59" s="35"/>
    </row>
    <row r="60" spans="1:7" ht="12.75">
      <c r="A60" s="27" t="s">
        <v>197</v>
      </c>
      <c r="B60" s="22" t="s">
        <v>7</v>
      </c>
      <c r="C60" s="76">
        <f t="shared" si="0"/>
        <v>0</v>
      </c>
      <c r="D60" s="71"/>
      <c r="E60" s="71"/>
      <c r="F60" s="35"/>
      <c r="G60" s="35"/>
    </row>
    <row r="61" spans="1:7" ht="25.5">
      <c r="A61" s="21" t="s">
        <v>198</v>
      </c>
      <c r="B61" s="22"/>
      <c r="C61" s="76">
        <f t="shared" si="0"/>
        <v>0</v>
      </c>
      <c r="D61" s="71"/>
      <c r="E61" s="71"/>
      <c r="F61" s="35"/>
      <c r="G61" s="35"/>
    </row>
    <row r="62" spans="1:7" ht="12.75">
      <c r="A62" s="21" t="s">
        <v>195</v>
      </c>
      <c r="B62" s="22" t="s">
        <v>7</v>
      </c>
      <c r="C62" s="76">
        <f t="shared" si="0"/>
        <v>0</v>
      </c>
      <c r="D62" s="71"/>
      <c r="E62" s="71"/>
      <c r="F62" s="35"/>
      <c r="G62" s="35"/>
    </row>
    <row r="63" spans="1:7" ht="12.75">
      <c r="A63" s="21" t="s">
        <v>196</v>
      </c>
      <c r="B63" s="22" t="s">
        <v>7</v>
      </c>
      <c r="C63" s="76">
        <f t="shared" si="0"/>
        <v>0</v>
      </c>
      <c r="D63" s="71"/>
      <c r="E63" s="71"/>
      <c r="F63" s="35"/>
      <c r="G63" s="35"/>
    </row>
    <row r="64" spans="1:7" ht="25.5">
      <c r="A64" s="23" t="s">
        <v>6</v>
      </c>
      <c r="B64" s="24" t="s">
        <v>10</v>
      </c>
      <c r="C64" s="76">
        <f t="shared" si="0"/>
        <v>0</v>
      </c>
      <c r="D64" s="71"/>
      <c r="E64" s="71"/>
      <c r="F64" s="35"/>
      <c r="G64" s="35"/>
    </row>
    <row r="65" spans="1:7" ht="12.75">
      <c r="A65" s="63" t="s">
        <v>116</v>
      </c>
      <c r="B65" s="22"/>
      <c r="C65" s="76">
        <f t="shared" si="0"/>
        <v>0</v>
      </c>
      <c r="D65" s="71"/>
      <c r="E65" s="71"/>
      <c r="F65" s="35"/>
      <c r="G65" s="35"/>
    </row>
    <row r="66" spans="1:7" ht="12.75">
      <c r="A66" s="23" t="s">
        <v>122</v>
      </c>
      <c r="B66" s="22" t="s">
        <v>11</v>
      </c>
      <c r="C66" s="76">
        <f t="shared" si="0"/>
        <v>0</v>
      </c>
      <c r="D66" s="71"/>
      <c r="E66" s="71"/>
      <c r="F66" s="35"/>
      <c r="G66" s="35"/>
    </row>
    <row r="67" spans="1:7" ht="12.75">
      <c r="A67" s="21" t="s">
        <v>123</v>
      </c>
      <c r="B67" s="22" t="s">
        <v>11</v>
      </c>
      <c r="C67" s="76">
        <f t="shared" si="0"/>
        <v>0</v>
      </c>
      <c r="D67" s="71"/>
      <c r="E67" s="71"/>
      <c r="F67" s="35"/>
      <c r="G67" s="35"/>
    </row>
    <row r="68" spans="1:7" ht="25.5">
      <c r="A68" s="23" t="s">
        <v>32</v>
      </c>
      <c r="B68" s="6" t="s">
        <v>7</v>
      </c>
      <c r="C68" s="76">
        <f t="shared" si="0"/>
        <v>0</v>
      </c>
      <c r="D68" s="71"/>
      <c r="E68" s="71"/>
      <c r="F68" s="35"/>
      <c r="G68" s="35"/>
    </row>
    <row r="69" spans="1:7" ht="12.75">
      <c r="A69" s="21" t="s">
        <v>124</v>
      </c>
      <c r="B69" s="6" t="s">
        <v>12</v>
      </c>
      <c r="C69" s="76">
        <f t="shared" si="0"/>
        <v>8</v>
      </c>
      <c r="D69" s="71"/>
      <c r="E69" s="71">
        <v>8</v>
      </c>
      <c r="F69" s="35"/>
      <c r="G69" s="35"/>
    </row>
    <row r="70" spans="1:7" ht="25.5">
      <c r="A70" s="21" t="s">
        <v>125</v>
      </c>
      <c r="B70" s="22" t="s">
        <v>7</v>
      </c>
      <c r="C70" s="76">
        <f t="shared" si="0"/>
        <v>0</v>
      </c>
      <c r="D70" s="71"/>
      <c r="E70" s="71"/>
      <c r="F70" s="35"/>
      <c r="G70" s="35"/>
    </row>
    <row r="71" spans="1:7" ht="25.5">
      <c r="A71" s="21" t="s">
        <v>126</v>
      </c>
      <c r="B71" s="22" t="s">
        <v>11</v>
      </c>
      <c r="C71" s="76">
        <f t="shared" si="0"/>
        <v>0</v>
      </c>
      <c r="D71" s="71"/>
      <c r="E71" s="71"/>
      <c r="F71" s="35"/>
      <c r="G71" s="35"/>
    </row>
    <row r="72" spans="1:7" ht="12.75">
      <c r="A72" s="63" t="s">
        <v>130</v>
      </c>
      <c r="B72" s="22"/>
      <c r="C72" s="76">
        <f t="shared" si="0"/>
        <v>0</v>
      </c>
      <c r="D72" s="71"/>
      <c r="E72" s="71"/>
      <c r="F72" s="35"/>
      <c r="G72" s="35"/>
    </row>
    <row r="73" spans="1:7" ht="12.75">
      <c r="A73" s="23" t="s">
        <v>131</v>
      </c>
      <c r="B73" s="6" t="s">
        <v>7</v>
      </c>
      <c r="C73" s="76">
        <f t="shared" si="0"/>
        <v>0</v>
      </c>
      <c r="D73" s="71"/>
      <c r="E73" s="71"/>
      <c r="F73" s="35"/>
      <c r="G73" s="35"/>
    </row>
    <row r="74" spans="1:7" ht="25.5">
      <c r="A74" s="23" t="s">
        <v>132</v>
      </c>
      <c r="B74" s="24" t="s">
        <v>7</v>
      </c>
      <c r="C74" s="76">
        <f t="shared" si="0"/>
        <v>0</v>
      </c>
      <c r="D74" s="71"/>
      <c r="E74" s="71"/>
      <c r="F74" s="35"/>
      <c r="G74" s="35"/>
    </row>
    <row r="75" spans="1:7" ht="12.75">
      <c r="A75" s="62" t="s">
        <v>133</v>
      </c>
      <c r="B75" s="24"/>
      <c r="C75" s="76">
        <f t="shared" si="0"/>
        <v>0</v>
      </c>
      <c r="D75" s="71"/>
      <c r="E75" s="71"/>
      <c r="F75" s="35"/>
      <c r="G75" s="35"/>
    </row>
    <row r="76" spans="1:7" ht="12.75">
      <c r="A76" s="23" t="s">
        <v>134</v>
      </c>
      <c r="B76" s="6" t="s">
        <v>11</v>
      </c>
      <c r="C76" s="76">
        <f t="shared" si="0"/>
        <v>1</v>
      </c>
      <c r="D76" s="71"/>
      <c r="E76" s="71">
        <v>1</v>
      </c>
      <c r="F76" s="35"/>
      <c r="G76" s="35"/>
    </row>
    <row r="77" spans="1:7" ht="12.75">
      <c r="A77" s="23" t="s">
        <v>135</v>
      </c>
      <c r="B77" s="6" t="s">
        <v>11</v>
      </c>
      <c r="C77" s="76">
        <f t="shared" si="0"/>
        <v>0</v>
      </c>
      <c r="D77" s="71"/>
      <c r="E77" s="71"/>
      <c r="F77" s="35"/>
      <c r="G77" s="35"/>
    </row>
    <row r="78" spans="1:7" ht="12.75">
      <c r="A78" s="23" t="s">
        <v>136</v>
      </c>
      <c r="B78" s="6" t="s">
        <v>11</v>
      </c>
      <c r="C78" s="76">
        <f t="shared" si="0"/>
        <v>0</v>
      </c>
      <c r="D78" s="71"/>
      <c r="E78" s="71"/>
      <c r="F78" s="35"/>
      <c r="G78" s="35"/>
    </row>
    <row r="79" spans="1:7" ht="12.75">
      <c r="A79" s="23" t="s">
        <v>137</v>
      </c>
      <c r="B79" s="6" t="s">
        <v>11</v>
      </c>
      <c r="C79" s="76">
        <f aca="true" t="shared" si="1" ref="C79:C142">D79+E79+F79+G79</f>
        <v>0</v>
      </c>
      <c r="D79" s="71"/>
      <c r="E79" s="71"/>
      <c r="F79" s="35"/>
      <c r="G79" s="35"/>
    </row>
    <row r="80" spans="1:7" ht="12.75">
      <c r="A80" s="23" t="s">
        <v>138</v>
      </c>
      <c r="B80" s="6" t="s">
        <v>11</v>
      </c>
      <c r="C80" s="76">
        <f t="shared" si="1"/>
        <v>0</v>
      </c>
      <c r="D80" s="71"/>
      <c r="E80" s="71"/>
      <c r="F80" s="35"/>
      <c r="G80" s="35"/>
    </row>
    <row r="81" spans="1:7" ht="12.75">
      <c r="A81" s="25" t="s">
        <v>139</v>
      </c>
      <c r="B81" s="6" t="s">
        <v>11</v>
      </c>
      <c r="C81" s="76">
        <f t="shared" si="1"/>
        <v>0</v>
      </c>
      <c r="D81" s="71"/>
      <c r="E81" s="71"/>
      <c r="F81" s="35"/>
      <c r="G81" s="35"/>
    </row>
    <row r="82" spans="1:7" ht="12.75">
      <c r="A82" s="25" t="s">
        <v>34</v>
      </c>
      <c r="B82" s="6" t="s">
        <v>11</v>
      </c>
      <c r="C82" s="76">
        <f t="shared" si="1"/>
        <v>0</v>
      </c>
      <c r="D82" s="71"/>
      <c r="E82" s="71"/>
      <c r="F82" s="35"/>
      <c r="G82" s="35"/>
    </row>
    <row r="83" spans="1:7" ht="12.75">
      <c r="A83" s="25" t="s">
        <v>140</v>
      </c>
      <c r="B83" s="6" t="s">
        <v>11</v>
      </c>
      <c r="C83" s="76">
        <f t="shared" si="1"/>
        <v>0</v>
      </c>
      <c r="D83" s="71"/>
      <c r="E83" s="71"/>
      <c r="F83" s="35"/>
      <c r="G83" s="35"/>
    </row>
    <row r="84" spans="1:7" ht="12.75">
      <c r="A84" s="25" t="s">
        <v>141</v>
      </c>
      <c r="B84" s="6" t="s">
        <v>11</v>
      </c>
      <c r="C84" s="76">
        <f t="shared" si="1"/>
        <v>0</v>
      </c>
      <c r="D84" s="71"/>
      <c r="E84" s="71"/>
      <c r="F84" s="35"/>
      <c r="G84" s="35"/>
    </row>
    <row r="85" spans="1:7" ht="12.75">
      <c r="A85" s="25" t="s">
        <v>142</v>
      </c>
      <c r="B85" s="6" t="s">
        <v>45</v>
      </c>
      <c r="C85" s="76">
        <f t="shared" si="1"/>
        <v>0</v>
      </c>
      <c r="D85" s="71"/>
      <c r="E85" s="71"/>
      <c r="F85" s="35"/>
      <c r="G85" s="35"/>
    </row>
    <row r="86" spans="1:7" ht="25.5">
      <c r="A86" s="25" t="s">
        <v>145</v>
      </c>
      <c r="B86" s="6" t="s">
        <v>45</v>
      </c>
      <c r="C86" s="76">
        <f t="shared" si="1"/>
        <v>5</v>
      </c>
      <c r="D86" s="71"/>
      <c r="E86" s="71">
        <v>5</v>
      </c>
      <c r="F86" s="35"/>
      <c r="G86" s="35"/>
    </row>
    <row r="87" spans="1:7" ht="12.75">
      <c r="A87" s="28" t="s">
        <v>143</v>
      </c>
      <c r="B87" s="6" t="s">
        <v>11</v>
      </c>
      <c r="C87" s="76">
        <f t="shared" si="1"/>
        <v>4</v>
      </c>
      <c r="D87" s="71"/>
      <c r="E87" s="71">
        <v>4</v>
      </c>
      <c r="F87" s="35"/>
      <c r="G87" s="35"/>
    </row>
    <row r="88" spans="1:7" ht="12.75">
      <c r="A88" s="28" t="s">
        <v>144</v>
      </c>
      <c r="B88" s="6" t="s">
        <v>11</v>
      </c>
      <c r="C88" s="76">
        <f t="shared" si="1"/>
        <v>0</v>
      </c>
      <c r="D88" s="71"/>
      <c r="E88" s="71"/>
      <c r="F88" s="35"/>
      <c r="G88" s="35"/>
    </row>
    <row r="89" spans="1:7" ht="38.25">
      <c r="A89" s="28" t="s">
        <v>199</v>
      </c>
      <c r="B89" s="6" t="s">
        <v>7</v>
      </c>
      <c r="C89" s="76">
        <f t="shared" si="1"/>
        <v>0</v>
      </c>
      <c r="D89" s="71"/>
      <c r="E89" s="71"/>
      <c r="F89" s="35"/>
      <c r="G89" s="35"/>
    </row>
    <row r="90" spans="1:7" ht="12.75">
      <c r="A90" s="23" t="s">
        <v>203</v>
      </c>
      <c r="B90" s="24" t="s">
        <v>11</v>
      </c>
      <c r="C90" s="76">
        <f t="shared" si="1"/>
        <v>0</v>
      </c>
      <c r="D90" s="71"/>
      <c r="E90" s="71"/>
      <c r="F90" s="35"/>
      <c r="G90" s="35"/>
    </row>
    <row r="91" spans="1:7" ht="12.75">
      <c r="A91" s="66" t="s">
        <v>5</v>
      </c>
      <c r="B91" s="17"/>
      <c r="C91" s="76">
        <f t="shared" si="1"/>
        <v>0</v>
      </c>
      <c r="D91" s="71"/>
      <c r="E91" s="71"/>
      <c r="F91" s="35"/>
      <c r="G91" s="35"/>
    </row>
    <row r="92" spans="1:7" ht="12.75">
      <c r="A92" s="21" t="s">
        <v>22</v>
      </c>
      <c r="B92" s="29" t="s">
        <v>172</v>
      </c>
      <c r="C92" s="76">
        <f t="shared" si="1"/>
        <v>6</v>
      </c>
      <c r="D92" s="71">
        <v>1.5</v>
      </c>
      <c r="E92" s="71">
        <v>1.5</v>
      </c>
      <c r="F92" s="35">
        <v>1.5</v>
      </c>
      <c r="G92" s="35">
        <v>1.5</v>
      </c>
    </row>
    <row r="93" spans="1:7" ht="12.75">
      <c r="A93" s="21" t="s">
        <v>37</v>
      </c>
      <c r="B93" s="30" t="s">
        <v>11</v>
      </c>
      <c r="C93" s="76">
        <f t="shared" si="1"/>
        <v>11</v>
      </c>
      <c r="D93" s="71">
        <v>2</v>
      </c>
      <c r="E93" s="71">
        <v>3</v>
      </c>
      <c r="F93" s="35">
        <v>3</v>
      </c>
      <c r="G93" s="35">
        <v>3</v>
      </c>
    </row>
    <row r="94" spans="1:7" ht="12.75">
      <c r="A94" s="21" t="s">
        <v>165</v>
      </c>
      <c r="B94" s="30" t="s">
        <v>11</v>
      </c>
      <c r="C94" s="76">
        <f t="shared" si="1"/>
        <v>4</v>
      </c>
      <c r="D94" s="71">
        <v>1</v>
      </c>
      <c r="E94" s="71">
        <v>1</v>
      </c>
      <c r="F94" s="35">
        <v>1</v>
      </c>
      <c r="G94" s="35">
        <v>1</v>
      </c>
    </row>
    <row r="95" spans="1:7" ht="25.5">
      <c r="A95" s="21" t="s">
        <v>200</v>
      </c>
      <c r="B95" s="26" t="s">
        <v>45</v>
      </c>
      <c r="C95" s="76">
        <f t="shared" si="1"/>
        <v>0</v>
      </c>
      <c r="D95" s="71"/>
      <c r="E95" s="71"/>
      <c r="F95" s="35"/>
      <c r="G95" s="35"/>
    </row>
    <row r="96" spans="1:7" ht="12.75">
      <c r="A96" s="31" t="s">
        <v>153</v>
      </c>
      <c r="B96" s="32" t="s">
        <v>11</v>
      </c>
      <c r="C96" s="76">
        <f t="shared" si="1"/>
        <v>18</v>
      </c>
      <c r="D96" s="71">
        <v>4</v>
      </c>
      <c r="E96" s="71">
        <v>3</v>
      </c>
      <c r="F96" s="35">
        <v>5</v>
      </c>
      <c r="G96" s="35">
        <v>6</v>
      </c>
    </row>
    <row r="97" spans="1:7" ht="25.5">
      <c r="A97" s="21" t="s">
        <v>150</v>
      </c>
      <c r="B97" s="29" t="s">
        <v>11</v>
      </c>
      <c r="C97" s="76">
        <f t="shared" si="1"/>
        <v>0</v>
      </c>
      <c r="D97" s="71"/>
      <c r="E97" s="71"/>
      <c r="F97" s="35"/>
      <c r="G97" s="35"/>
    </row>
    <row r="98" spans="1:7" ht="12.75">
      <c r="A98" s="21" t="s">
        <v>164</v>
      </c>
      <c r="B98" s="29" t="s">
        <v>11</v>
      </c>
      <c r="C98" s="76">
        <f t="shared" si="1"/>
        <v>3</v>
      </c>
      <c r="D98" s="71"/>
      <c r="E98" s="71">
        <v>3</v>
      </c>
      <c r="F98" s="35"/>
      <c r="G98" s="35"/>
    </row>
    <row r="99" spans="1:7" ht="12.75">
      <c r="A99" s="21" t="s">
        <v>170</v>
      </c>
      <c r="B99" s="29" t="s">
        <v>7</v>
      </c>
      <c r="C99" s="76">
        <f t="shared" si="1"/>
        <v>2.5</v>
      </c>
      <c r="D99" s="71"/>
      <c r="E99" s="71">
        <v>2.5</v>
      </c>
      <c r="F99" s="35"/>
      <c r="G99" s="35"/>
    </row>
    <row r="100" spans="1:7" ht="12.75">
      <c r="A100" s="21" t="s">
        <v>166</v>
      </c>
      <c r="B100" s="29" t="s">
        <v>10</v>
      </c>
      <c r="C100" s="76">
        <f t="shared" si="1"/>
        <v>0</v>
      </c>
      <c r="D100" s="71"/>
      <c r="E100" s="71"/>
      <c r="F100" s="35"/>
      <c r="G100" s="35"/>
    </row>
    <row r="101" spans="1:7" ht="12.75">
      <c r="A101" s="21" t="s">
        <v>167</v>
      </c>
      <c r="B101" s="29" t="s">
        <v>10</v>
      </c>
      <c r="C101" s="76">
        <f t="shared" si="1"/>
        <v>0</v>
      </c>
      <c r="D101" s="71"/>
      <c r="E101" s="71"/>
      <c r="F101" s="35"/>
      <c r="G101" s="35"/>
    </row>
    <row r="102" spans="1:7" ht="25.5">
      <c r="A102" s="21" t="s">
        <v>148</v>
      </c>
      <c r="B102" s="29" t="s">
        <v>11</v>
      </c>
      <c r="C102" s="76">
        <f t="shared" si="1"/>
        <v>25</v>
      </c>
      <c r="D102" s="71">
        <v>10</v>
      </c>
      <c r="E102" s="71">
        <v>5</v>
      </c>
      <c r="F102" s="35"/>
      <c r="G102" s="35">
        <v>10</v>
      </c>
    </row>
    <row r="103" spans="1:7" ht="12.75">
      <c r="A103" s="21" t="s">
        <v>39</v>
      </c>
      <c r="B103" s="29" t="s">
        <v>7</v>
      </c>
      <c r="C103" s="76">
        <f t="shared" si="1"/>
        <v>10.5</v>
      </c>
      <c r="D103" s="71"/>
      <c r="E103" s="71">
        <v>10.5</v>
      </c>
      <c r="F103" s="35"/>
      <c r="G103" s="35"/>
    </row>
    <row r="104" spans="1:7" ht="12.75">
      <c r="A104" s="21" t="s">
        <v>40</v>
      </c>
      <c r="B104" s="29" t="s">
        <v>7</v>
      </c>
      <c r="C104" s="76">
        <f t="shared" si="1"/>
        <v>12</v>
      </c>
      <c r="D104" s="71"/>
      <c r="E104" s="71">
        <v>12</v>
      </c>
      <c r="F104" s="35"/>
      <c r="G104" s="35"/>
    </row>
    <row r="105" spans="1:7" ht="12.75">
      <c r="A105" s="21" t="s">
        <v>41</v>
      </c>
      <c r="B105" s="29" t="s">
        <v>7</v>
      </c>
      <c r="C105" s="76">
        <f t="shared" si="1"/>
        <v>0</v>
      </c>
      <c r="D105" s="71"/>
      <c r="E105" s="71"/>
      <c r="F105" s="35"/>
      <c r="G105" s="35"/>
    </row>
    <row r="106" spans="1:7" ht="12.75">
      <c r="A106" s="21" t="s">
        <v>35</v>
      </c>
      <c r="B106" s="29" t="s">
        <v>7</v>
      </c>
      <c r="C106" s="76">
        <f t="shared" si="1"/>
        <v>6.5</v>
      </c>
      <c r="D106" s="71"/>
      <c r="E106" s="71">
        <v>6.5</v>
      </c>
      <c r="F106" s="35"/>
      <c r="G106" s="35"/>
    </row>
    <row r="107" spans="1:7" ht="12.75">
      <c r="A107" s="21" t="s">
        <v>36</v>
      </c>
      <c r="B107" s="29" t="s">
        <v>7</v>
      </c>
      <c r="C107" s="76">
        <f t="shared" si="1"/>
        <v>12.5</v>
      </c>
      <c r="D107" s="71"/>
      <c r="E107" s="71">
        <v>12.5</v>
      </c>
      <c r="F107" s="35"/>
      <c r="G107" s="35"/>
    </row>
    <row r="108" spans="1:7" ht="12.75">
      <c r="A108" s="21" t="s">
        <v>202</v>
      </c>
      <c r="B108" s="33" t="s">
        <v>7</v>
      </c>
      <c r="C108" s="76">
        <f t="shared" si="1"/>
        <v>0</v>
      </c>
      <c r="D108" s="71"/>
      <c r="E108" s="71"/>
      <c r="F108" s="35"/>
      <c r="G108" s="35"/>
    </row>
    <row r="109" spans="1:7" ht="12.75">
      <c r="A109" s="21" t="s">
        <v>151</v>
      </c>
      <c r="B109" s="33" t="s">
        <v>7</v>
      </c>
      <c r="C109" s="76">
        <f t="shared" si="1"/>
        <v>0</v>
      </c>
      <c r="D109" s="71"/>
      <c r="E109" s="71"/>
      <c r="F109" s="35"/>
      <c r="G109" s="35"/>
    </row>
    <row r="110" spans="1:7" ht="12.75">
      <c r="A110" s="21" t="s">
        <v>160</v>
      </c>
      <c r="B110" s="33" t="s">
        <v>45</v>
      </c>
      <c r="C110" s="76">
        <f t="shared" si="1"/>
        <v>169</v>
      </c>
      <c r="D110" s="71"/>
      <c r="E110" s="71">
        <v>169</v>
      </c>
      <c r="F110" s="35"/>
      <c r="G110" s="35"/>
    </row>
    <row r="111" spans="1:7" ht="12.75">
      <c r="A111" s="21" t="s">
        <v>201</v>
      </c>
      <c r="B111" s="33" t="s">
        <v>7</v>
      </c>
      <c r="C111" s="76">
        <f t="shared" si="1"/>
        <v>1375.5</v>
      </c>
      <c r="D111" s="71"/>
      <c r="E111" s="71"/>
      <c r="F111" s="35">
        <v>1375.5</v>
      </c>
      <c r="G111" s="35"/>
    </row>
    <row r="112" spans="1:7" ht="12.75">
      <c r="A112" s="21" t="s">
        <v>162</v>
      </c>
      <c r="B112" s="33" t="s">
        <v>33</v>
      </c>
      <c r="C112" s="76">
        <f t="shared" si="1"/>
        <v>0</v>
      </c>
      <c r="D112" s="71"/>
      <c r="E112" s="71"/>
      <c r="F112" s="35"/>
      <c r="G112" s="35"/>
    </row>
    <row r="113" spans="1:7" ht="12.75">
      <c r="A113" s="21" t="s">
        <v>168</v>
      </c>
      <c r="B113" s="33" t="s">
        <v>11</v>
      </c>
      <c r="C113" s="76">
        <f t="shared" si="1"/>
        <v>0</v>
      </c>
      <c r="D113" s="71"/>
      <c r="E113" s="71"/>
      <c r="F113" s="35"/>
      <c r="G113" s="35"/>
    </row>
    <row r="114" spans="1:7" ht="12.75">
      <c r="A114" s="21" t="s">
        <v>169</v>
      </c>
      <c r="B114" s="33" t="s">
        <v>11</v>
      </c>
      <c r="C114" s="76">
        <f t="shared" si="1"/>
        <v>0</v>
      </c>
      <c r="D114" s="71"/>
      <c r="E114" s="71"/>
      <c r="F114" s="35"/>
      <c r="G114" s="35"/>
    </row>
    <row r="115" spans="1:7" ht="25.5">
      <c r="A115" s="21" t="s">
        <v>161</v>
      </c>
      <c r="B115" s="33" t="s">
        <v>152</v>
      </c>
      <c r="C115" s="76">
        <f t="shared" si="1"/>
        <v>0</v>
      </c>
      <c r="D115" s="71"/>
      <c r="E115" s="71"/>
      <c r="F115" s="35"/>
      <c r="G115" s="35"/>
    </row>
    <row r="116" spans="1:7" ht="12.75">
      <c r="A116" s="23" t="s">
        <v>206</v>
      </c>
      <c r="B116" s="33" t="s">
        <v>152</v>
      </c>
      <c r="C116" s="76">
        <f t="shared" si="1"/>
        <v>12</v>
      </c>
      <c r="D116" s="71">
        <v>3</v>
      </c>
      <c r="E116" s="71">
        <v>3</v>
      </c>
      <c r="F116" s="35">
        <v>3</v>
      </c>
      <c r="G116" s="35">
        <v>3</v>
      </c>
    </row>
    <row r="117" spans="1:7" ht="12.75">
      <c r="A117" s="10" t="s">
        <v>146</v>
      </c>
      <c r="B117" s="6"/>
      <c r="C117" s="76">
        <f t="shared" si="1"/>
        <v>0</v>
      </c>
      <c r="D117" s="71"/>
      <c r="E117" s="71"/>
      <c r="F117" s="35"/>
      <c r="G117" s="35"/>
    </row>
    <row r="118" spans="1:7" ht="12.75">
      <c r="A118" s="23" t="s">
        <v>147</v>
      </c>
      <c r="B118" s="6" t="s">
        <v>11</v>
      </c>
      <c r="C118" s="76">
        <f t="shared" si="1"/>
        <v>0</v>
      </c>
      <c r="D118" s="71"/>
      <c r="E118" s="71"/>
      <c r="F118" s="35"/>
      <c r="G118" s="35"/>
    </row>
    <row r="119" spans="1:7" ht="25.5">
      <c r="A119" s="23" t="s">
        <v>171</v>
      </c>
      <c r="B119" s="6" t="s">
        <v>11</v>
      </c>
      <c r="C119" s="76">
        <f t="shared" si="1"/>
        <v>0</v>
      </c>
      <c r="D119" s="71"/>
      <c r="E119" s="71"/>
      <c r="F119" s="35"/>
      <c r="G119" s="35"/>
    </row>
    <row r="120" spans="1:7" ht="12.75">
      <c r="A120" s="64" t="s">
        <v>154</v>
      </c>
      <c r="B120" s="34"/>
      <c r="C120" s="76">
        <f t="shared" si="1"/>
        <v>0</v>
      </c>
      <c r="D120" s="71"/>
      <c r="E120" s="71"/>
      <c r="F120" s="35"/>
      <c r="G120" s="35"/>
    </row>
    <row r="121" spans="1:7" ht="12.75">
      <c r="A121" s="7" t="s">
        <v>102</v>
      </c>
      <c r="B121" s="34"/>
      <c r="C121" s="76">
        <f t="shared" si="1"/>
        <v>0</v>
      </c>
      <c r="D121" s="35"/>
      <c r="E121" s="35"/>
      <c r="F121" s="35"/>
      <c r="G121" s="35"/>
    </row>
    <row r="122" spans="1:7" ht="12.75">
      <c r="A122" s="63" t="s">
        <v>155</v>
      </c>
      <c r="B122" s="34"/>
      <c r="C122" s="76">
        <f t="shared" si="1"/>
        <v>0</v>
      </c>
      <c r="D122" s="35"/>
      <c r="E122" s="35"/>
      <c r="F122" s="35"/>
      <c r="G122" s="35"/>
    </row>
    <row r="123" spans="1:7" ht="12.75">
      <c r="A123" s="69" t="s">
        <v>43</v>
      </c>
      <c r="B123" s="6"/>
      <c r="C123" s="76">
        <f t="shared" si="1"/>
        <v>0</v>
      </c>
      <c r="D123" s="35"/>
      <c r="E123" s="35"/>
      <c r="F123" s="35"/>
      <c r="G123" s="35"/>
    </row>
    <row r="124" spans="1:7" ht="12.75">
      <c r="A124" s="6" t="s">
        <v>44</v>
      </c>
      <c r="B124" s="6" t="s">
        <v>45</v>
      </c>
      <c r="C124" s="76">
        <f t="shared" si="1"/>
        <v>4</v>
      </c>
      <c r="D124" s="35">
        <v>1</v>
      </c>
      <c r="E124" s="35">
        <v>1</v>
      </c>
      <c r="F124" s="35">
        <v>1</v>
      </c>
      <c r="G124" s="35">
        <v>1</v>
      </c>
    </row>
    <row r="125" spans="1:7" ht="12.75">
      <c r="A125" s="6" t="s">
        <v>46</v>
      </c>
      <c r="B125" s="6" t="s">
        <v>45</v>
      </c>
      <c r="C125" s="76">
        <f t="shared" si="1"/>
        <v>0</v>
      </c>
      <c r="D125" s="35"/>
      <c r="E125" s="35"/>
      <c r="F125" s="35"/>
      <c r="G125" s="35"/>
    </row>
    <row r="126" spans="1:7" ht="12.75">
      <c r="A126" s="6" t="s">
        <v>47</v>
      </c>
      <c r="B126" s="6" t="s">
        <v>45</v>
      </c>
      <c r="C126" s="76">
        <f t="shared" si="1"/>
        <v>0</v>
      </c>
      <c r="D126" s="35"/>
      <c r="E126" s="35"/>
      <c r="F126" s="35"/>
      <c r="G126" s="35"/>
    </row>
    <row r="127" spans="1:7" ht="12.75">
      <c r="A127" s="72" t="s">
        <v>48</v>
      </c>
      <c r="B127" s="6"/>
      <c r="C127" s="76">
        <f t="shared" si="1"/>
        <v>0</v>
      </c>
      <c r="D127" s="35"/>
      <c r="E127" s="35"/>
      <c r="F127" s="35"/>
      <c r="G127" s="35"/>
    </row>
    <row r="128" spans="1:7" ht="12.75">
      <c r="A128" s="24" t="s">
        <v>47</v>
      </c>
      <c r="B128" s="6" t="s">
        <v>11</v>
      </c>
      <c r="C128" s="76">
        <f t="shared" si="1"/>
        <v>0</v>
      </c>
      <c r="D128" s="35"/>
      <c r="E128" s="35"/>
      <c r="F128" s="35"/>
      <c r="G128" s="35"/>
    </row>
    <row r="129" spans="1:7" ht="12.75">
      <c r="A129" s="24" t="s">
        <v>49</v>
      </c>
      <c r="B129" s="6" t="s">
        <v>11</v>
      </c>
      <c r="C129" s="76">
        <f t="shared" si="1"/>
        <v>0</v>
      </c>
      <c r="D129" s="35"/>
      <c r="E129" s="35"/>
      <c r="F129" s="35"/>
      <c r="G129" s="35"/>
    </row>
    <row r="130" spans="1:7" ht="12.75">
      <c r="A130" s="72" t="s">
        <v>173</v>
      </c>
      <c r="B130" s="6" t="s">
        <v>11</v>
      </c>
      <c r="C130" s="76">
        <f t="shared" si="1"/>
        <v>0</v>
      </c>
      <c r="D130" s="35"/>
      <c r="E130" s="35"/>
      <c r="F130" s="35"/>
      <c r="G130" s="35"/>
    </row>
    <row r="131" spans="1:7" ht="12.75">
      <c r="A131" s="24" t="s">
        <v>46</v>
      </c>
      <c r="B131" s="39" t="s">
        <v>11</v>
      </c>
      <c r="C131" s="76">
        <f t="shared" si="1"/>
        <v>20</v>
      </c>
      <c r="D131" s="40"/>
      <c r="E131" s="40">
        <v>20</v>
      </c>
      <c r="F131" s="40"/>
      <c r="G131" s="40"/>
    </row>
    <row r="132" spans="1:7" ht="25.5">
      <c r="A132" s="23" t="s">
        <v>51</v>
      </c>
      <c r="B132" s="39" t="s">
        <v>7</v>
      </c>
      <c r="C132" s="76">
        <f t="shared" si="1"/>
        <v>0</v>
      </c>
      <c r="D132" s="42"/>
      <c r="E132" s="42"/>
      <c r="F132" s="42"/>
      <c r="G132" s="42"/>
    </row>
    <row r="133" spans="1:7" ht="12.75">
      <c r="A133" s="43" t="s">
        <v>52</v>
      </c>
      <c r="B133" s="44" t="s">
        <v>33</v>
      </c>
      <c r="C133" s="76">
        <f t="shared" si="1"/>
        <v>0</v>
      </c>
      <c r="D133" s="42"/>
      <c r="E133" s="42"/>
      <c r="F133" s="42"/>
      <c r="G133" s="42"/>
    </row>
    <row r="134" spans="1:7" ht="12.75">
      <c r="A134" s="69" t="s">
        <v>53</v>
      </c>
      <c r="B134" s="39"/>
      <c r="C134" s="76">
        <f t="shared" si="1"/>
        <v>0</v>
      </c>
      <c r="D134" s="45"/>
      <c r="E134" s="45"/>
      <c r="F134" s="45"/>
      <c r="G134" s="45"/>
    </row>
    <row r="135" spans="1:7" ht="12.75">
      <c r="A135" s="36" t="s">
        <v>54</v>
      </c>
      <c r="B135" s="39" t="s">
        <v>11</v>
      </c>
      <c r="C135" s="76">
        <f t="shared" si="1"/>
        <v>2</v>
      </c>
      <c r="D135" s="45"/>
      <c r="E135" s="45">
        <v>2</v>
      </c>
      <c r="F135" s="45"/>
      <c r="G135" s="45"/>
    </row>
    <row r="136" spans="1:7" ht="12.75">
      <c r="A136" s="36" t="s">
        <v>55</v>
      </c>
      <c r="B136" s="39" t="s">
        <v>11</v>
      </c>
      <c r="C136" s="76">
        <f t="shared" si="1"/>
        <v>0</v>
      </c>
      <c r="D136" s="45"/>
      <c r="E136" s="45"/>
      <c r="F136" s="45"/>
      <c r="G136" s="45"/>
    </row>
    <row r="137" spans="1:7" ht="25.5">
      <c r="A137" s="23" t="s">
        <v>56</v>
      </c>
      <c r="B137" s="39" t="s">
        <v>11</v>
      </c>
      <c r="C137" s="76">
        <f t="shared" si="1"/>
        <v>1</v>
      </c>
      <c r="D137" s="45"/>
      <c r="E137" s="45">
        <v>1</v>
      </c>
      <c r="F137" s="45"/>
      <c r="G137" s="45"/>
    </row>
    <row r="138" spans="1:7" ht="12.75">
      <c r="A138" s="36" t="s">
        <v>57</v>
      </c>
      <c r="B138" s="39" t="s">
        <v>11</v>
      </c>
      <c r="C138" s="76">
        <f t="shared" si="1"/>
        <v>0</v>
      </c>
      <c r="D138" s="45"/>
      <c r="E138" s="45"/>
      <c r="F138" s="45"/>
      <c r="G138" s="45"/>
    </row>
    <row r="139" spans="1:7" ht="12.75">
      <c r="A139" s="36" t="s">
        <v>58</v>
      </c>
      <c r="B139" s="39" t="s">
        <v>59</v>
      </c>
      <c r="C139" s="76">
        <f t="shared" si="1"/>
        <v>0</v>
      </c>
      <c r="D139" s="45"/>
      <c r="E139" s="45"/>
      <c r="F139" s="45"/>
      <c r="G139" s="45"/>
    </row>
    <row r="140" spans="1:7" ht="12.75">
      <c r="A140" s="36" t="s">
        <v>174</v>
      </c>
      <c r="B140" s="39" t="s">
        <v>11</v>
      </c>
      <c r="C140" s="76">
        <f t="shared" si="1"/>
        <v>0</v>
      </c>
      <c r="D140" s="45"/>
      <c r="E140" s="45"/>
      <c r="F140" s="45"/>
      <c r="G140" s="45"/>
    </row>
    <row r="141" spans="1:7" ht="12.75">
      <c r="A141" s="36" t="s">
        <v>175</v>
      </c>
      <c r="B141" s="39" t="s">
        <v>11</v>
      </c>
      <c r="C141" s="76">
        <f t="shared" si="1"/>
        <v>0</v>
      </c>
      <c r="D141" s="45"/>
      <c r="E141" s="45"/>
      <c r="F141" s="45"/>
      <c r="G141" s="45"/>
    </row>
    <row r="142" spans="1:7" ht="12.75">
      <c r="A142" s="23" t="s">
        <v>60</v>
      </c>
      <c r="B142" s="39" t="s">
        <v>61</v>
      </c>
      <c r="C142" s="76">
        <f t="shared" si="1"/>
        <v>1</v>
      </c>
      <c r="D142" s="45"/>
      <c r="E142" s="45">
        <v>1</v>
      </c>
      <c r="F142" s="45"/>
      <c r="G142" s="45"/>
    </row>
    <row r="143" spans="1:7" ht="12.75">
      <c r="A143" s="63" t="s">
        <v>156</v>
      </c>
      <c r="B143" s="39"/>
      <c r="C143" s="76">
        <f aca="true" t="shared" si="2" ref="C143:C207">D143+E143+F143+G143</f>
        <v>0</v>
      </c>
      <c r="D143" s="45"/>
      <c r="E143" s="45"/>
      <c r="F143" s="45"/>
      <c r="G143" s="45"/>
    </row>
    <row r="144" spans="1:7" ht="12.75">
      <c r="A144" s="69" t="s">
        <v>62</v>
      </c>
      <c r="B144" s="39"/>
      <c r="C144" s="76">
        <f t="shared" si="2"/>
        <v>0</v>
      </c>
      <c r="D144" s="45"/>
      <c r="E144" s="45"/>
      <c r="F144" s="45"/>
      <c r="G144" s="45"/>
    </row>
    <row r="145" spans="1:7" ht="12.75">
      <c r="A145" s="6" t="s">
        <v>63</v>
      </c>
      <c r="B145" s="39" t="s">
        <v>45</v>
      </c>
      <c r="C145" s="76">
        <f t="shared" si="2"/>
        <v>2</v>
      </c>
      <c r="D145" s="45">
        <v>1</v>
      </c>
      <c r="E145" s="45">
        <v>1</v>
      </c>
      <c r="F145" s="45"/>
      <c r="G145" s="45"/>
    </row>
    <row r="146" spans="1:7" ht="12.75">
      <c r="A146" s="6" t="s">
        <v>64</v>
      </c>
      <c r="B146" s="39" t="s">
        <v>45</v>
      </c>
      <c r="C146" s="76">
        <f t="shared" si="2"/>
        <v>2</v>
      </c>
      <c r="D146" s="45"/>
      <c r="E146" s="45"/>
      <c r="F146" s="45">
        <v>1</v>
      </c>
      <c r="G146" s="45">
        <v>1</v>
      </c>
    </row>
    <row r="147" spans="1:7" ht="12.75">
      <c r="A147" s="6" t="s">
        <v>65</v>
      </c>
      <c r="B147" s="39" t="s">
        <v>45</v>
      </c>
      <c r="C147" s="76">
        <f t="shared" si="2"/>
        <v>0</v>
      </c>
      <c r="D147" s="45"/>
      <c r="E147" s="45"/>
      <c r="F147" s="45"/>
      <c r="G147" s="45"/>
    </row>
    <row r="148" spans="1:7" ht="12.75">
      <c r="A148" s="6" t="s">
        <v>66</v>
      </c>
      <c r="B148" s="39" t="s">
        <v>45</v>
      </c>
      <c r="C148" s="76">
        <f t="shared" si="2"/>
        <v>0</v>
      </c>
      <c r="D148" s="45"/>
      <c r="E148" s="45"/>
      <c r="F148" s="45"/>
      <c r="G148" s="45"/>
    </row>
    <row r="149" spans="1:7" ht="12.75">
      <c r="A149" s="70" t="s">
        <v>67</v>
      </c>
      <c r="B149" s="39"/>
      <c r="C149" s="76">
        <f t="shared" si="2"/>
        <v>0</v>
      </c>
      <c r="D149" s="45"/>
      <c r="E149" s="45"/>
      <c r="F149" s="45"/>
      <c r="G149" s="45"/>
    </row>
    <row r="150" spans="1:7" ht="12.75">
      <c r="A150" s="24" t="s">
        <v>47</v>
      </c>
      <c r="B150" s="39" t="s">
        <v>11</v>
      </c>
      <c r="C150" s="76">
        <f t="shared" si="2"/>
        <v>0</v>
      </c>
      <c r="D150" s="45"/>
      <c r="E150" s="45"/>
      <c r="F150" s="45"/>
      <c r="G150" s="45"/>
    </row>
    <row r="151" spans="1:7" ht="12.75">
      <c r="A151" s="70" t="s">
        <v>68</v>
      </c>
      <c r="B151" s="39"/>
      <c r="C151" s="76">
        <f t="shared" si="2"/>
        <v>0</v>
      </c>
      <c r="D151" s="45"/>
      <c r="E151" s="45"/>
      <c r="F151" s="45"/>
      <c r="G151" s="45"/>
    </row>
    <row r="152" spans="1:7" ht="12.75">
      <c r="A152" s="24" t="s">
        <v>50</v>
      </c>
      <c r="B152" s="39" t="s">
        <v>11</v>
      </c>
      <c r="C152" s="76">
        <f t="shared" si="2"/>
        <v>0</v>
      </c>
      <c r="D152" s="45"/>
      <c r="E152" s="45"/>
      <c r="F152" s="45"/>
      <c r="G152" s="45"/>
    </row>
    <row r="153" spans="1:7" ht="12.75">
      <c r="A153" s="24" t="s">
        <v>46</v>
      </c>
      <c r="B153" s="39" t="s">
        <v>11</v>
      </c>
      <c r="C153" s="76">
        <f t="shared" si="2"/>
        <v>5</v>
      </c>
      <c r="D153" s="45">
        <v>5</v>
      </c>
      <c r="E153" s="45"/>
      <c r="F153" s="45"/>
      <c r="G153" s="45"/>
    </row>
    <row r="154" spans="1:7" ht="25.5">
      <c r="A154" s="23" t="s">
        <v>69</v>
      </c>
      <c r="B154" s="39" t="s">
        <v>7</v>
      </c>
      <c r="C154" s="76">
        <f t="shared" si="2"/>
        <v>0</v>
      </c>
      <c r="D154" s="45"/>
      <c r="E154" s="45"/>
      <c r="F154" s="45"/>
      <c r="G154" s="45"/>
    </row>
    <row r="155" spans="1:7" ht="12.75">
      <c r="A155" s="43" t="s">
        <v>70</v>
      </c>
      <c r="B155" s="44" t="s">
        <v>33</v>
      </c>
      <c r="C155" s="76">
        <f t="shared" si="2"/>
        <v>0.05</v>
      </c>
      <c r="D155" s="45"/>
      <c r="E155" s="45">
        <v>0.05</v>
      </c>
      <c r="F155" s="45"/>
      <c r="G155" s="45"/>
    </row>
    <row r="156" spans="1:7" ht="12.75">
      <c r="A156" s="25" t="s">
        <v>71</v>
      </c>
      <c r="B156" s="39" t="s">
        <v>72</v>
      </c>
      <c r="C156" s="76">
        <f t="shared" si="2"/>
        <v>1</v>
      </c>
      <c r="D156" s="45">
        <v>1</v>
      </c>
      <c r="E156" s="45"/>
      <c r="F156" s="45"/>
      <c r="G156" s="45"/>
    </row>
    <row r="157" spans="1:7" ht="12.75">
      <c r="A157" s="8" t="s">
        <v>157</v>
      </c>
      <c r="B157" s="39"/>
      <c r="C157" s="76">
        <f t="shared" si="2"/>
        <v>0</v>
      </c>
      <c r="D157" s="45"/>
      <c r="E157" s="45"/>
      <c r="F157" s="45"/>
      <c r="G157" s="45"/>
    </row>
    <row r="158" spans="1:7" ht="12.75">
      <c r="A158" s="69" t="s">
        <v>73</v>
      </c>
      <c r="B158" s="39"/>
      <c r="C158" s="76">
        <f t="shared" si="2"/>
        <v>0</v>
      </c>
      <c r="D158" s="45"/>
      <c r="E158" s="45"/>
      <c r="F158" s="45"/>
      <c r="G158" s="45"/>
    </row>
    <row r="159" spans="1:7" ht="12.75">
      <c r="A159" s="37" t="s">
        <v>63</v>
      </c>
      <c r="B159" s="39" t="s">
        <v>45</v>
      </c>
      <c r="C159" s="76">
        <f t="shared" si="2"/>
        <v>2</v>
      </c>
      <c r="D159" s="45"/>
      <c r="E159" s="45"/>
      <c r="F159" s="45">
        <v>1</v>
      </c>
      <c r="G159" s="45">
        <v>1</v>
      </c>
    </row>
    <row r="160" spans="1:7" ht="12.75">
      <c r="A160" s="37" t="s">
        <v>64</v>
      </c>
      <c r="B160" s="39" t="s">
        <v>45</v>
      </c>
      <c r="C160" s="76">
        <f t="shared" si="2"/>
        <v>2</v>
      </c>
      <c r="D160" s="45">
        <v>1</v>
      </c>
      <c r="E160" s="45">
        <v>1</v>
      </c>
      <c r="F160" s="45"/>
      <c r="G160" s="45"/>
    </row>
    <row r="161" spans="1:7" ht="12.75">
      <c r="A161" s="37" t="s">
        <v>65</v>
      </c>
      <c r="B161" s="39" t="s">
        <v>45</v>
      </c>
      <c r="C161" s="76">
        <f t="shared" si="2"/>
        <v>0</v>
      </c>
      <c r="D161" s="45"/>
      <c r="E161" s="45"/>
      <c r="F161" s="45"/>
      <c r="G161" s="45"/>
    </row>
    <row r="162" spans="1:7" ht="12.75">
      <c r="A162" s="37" t="s">
        <v>66</v>
      </c>
      <c r="B162" s="39" t="s">
        <v>45</v>
      </c>
      <c r="C162" s="76">
        <f t="shared" si="2"/>
        <v>0</v>
      </c>
      <c r="D162" s="45"/>
      <c r="E162" s="45"/>
      <c r="F162" s="45"/>
      <c r="G162" s="45"/>
    </row>
    <row r="163" spans="1:7" ht="12.75">
      <c r="A163" s="70" t="s">
        <v>74</v>
      </c>
      <c r="B163" s="39"/>
      <c r="C163" s="76">
        <f t="shared" si="2"/>
        <v>0</v>
      </c>
      <c r="D163" s="45"/>
      <c r="E163" s="45"/>
      <c r="F163" s="45"/>
      <c r="G163" s="45"/>
    </row>
    <row r="164" spans="1:7" ht="12.75">
      <c r="A164" s="38" t="s">
        <v>47</v>
      </c>
      <c r="B164" s="39" t="s">
        <v>11</v>
      </c>
      <c r="C164" s="76">
        <f t="shared" si="2"/>
        <v>0</v>
      </c>
      <c r="D164" s="45"/>
      <c r="E164" s="45"/>
      <c r="F164" s="45"/>
      <c r="G164" s="45"/>
    </row>
    <row r="165" spans="1:7" ht="12.75">
      <c r="A165" s="70" t="s">
        <v>75</v>
      </c>
      <c r="B165" s="39"/>
      <c r="C165" s="76">
        <f t="shared" si="2"/>
        <v>0</v>
      </c>
      <c r="D165" s="45"/>
      <c r="E165" s="45"/>
      <c r="F165" s="45"/>
      <c r="G165" s="45"/>
    </row>
    <row r="166" spans="1:7" ht="12.75">
      <c r="A166" s="38" t="s">
        <v>50</v>
      </c>
      <c r="B166" s="39" t="s">
        <v>11</v>
      </c>
      <c r="C166" s="76">
        <f t="shared" si="2"/>
        <v>0</v>
      </c>
      <c r="D166" s="45"/>
      <c r="E166" s="45"/>
      <c r="F166" s="45"/>
      <c r="G166" s="45"/>
    </row>
    <row r="167" spans="1:7" ht="12.75">
      <c r="A167" s="38" t="s">
        <v>46</v>
      </c>
      <c r="B167" s="39" t="s">
        <v>11</v>
      </c>
      <c r="C167" s="76">
        <f t="shared" si="2"/>
        <v>5</v>
      </c>
      <c r="D167" s="45">
        <v>5</v>
      </c>
      <c r="E167" s="45"/>
      <c r="F167" s="45"/>
      <c r="G167" s="45"/>
    </row>
    <row r="168" spans="1:7" ht="25.5">
      <c r="A168" s="23" t="s">
        <v>76</v>
      </c>
      <c r="B168" s="39" t="s">
        <v>7</v>
      </c>
      <c r="C168" s="76">
        <f t="shared" si="2"/>
        <v>0</v>
      </c>
      <c r="D168" s="45"/>
      <c r="E168" s="45"/>
      <c r="F168" s="45"/>
      <c r="G168" s="45"/>
    </row>
    <row r="169" spans="1:7" ht="12.75">
      <c r="A169" s="43" t="s">
        <v>77</v>
      </c>
      <c r="B169" s="44" t="s">
        <v>33</v>
      </c>
      <c r="C169" s="76">
        <f t="shared" si="2"/>
        <v>0.03</v>
      </c>
      <c r="D169" s="45"/>
      <c r="E169" s="45">
        <v>0.03</v>
      </c>
      <c r="F169" s="45"/>
      <c r="G169" s="45"/>
    </row>
    <row r="170" spans="1:7" ht="12.75">
      <c r="A170" s="63" t="s">
        <v>158</v>
      </c>
      <c r="B170" s="46"/>
      <c r="C170" s="76">
        <f t="shared" si="2"/>
        <v>0</v>
      </c>
      <c r="D170" s="45"/>
      <c r="E170" s="45"/>
      <c r="F170" s="45"/>
      <c r="G170" s="45"/>
    </row>
    <row r="171" spans="1:7" ht="12.75">
      <c r="A171" s="27" t="s">
        <v>159</v>
      </c>
      <c r="B171" s="32" t="s">
        <v>45</v>
      </c>
      <c r="C171" s="76">
        <f t="shared" si="2"/>
        <v>0</v>
      </c>
      <c r="D171" s="78"/>
      <c r="E171" s="78"/>
      <c r="F171" s="78"/>
      <c r="G171" s="78"/>
    </row>
    <row r="172" spans="1:7" ht="12.75">
      <c r="A172" s="43"/>
      <c r="B172" s="44"/>
      <c r="C172" s="76">
        <f t="shared" si="2"/>
        <v>0</v>
      </c>
      <c r="D172" s="45"/>
      <c r="E172" s="45"/>
      <c r="F172" s="45"/>
      <c r="G172" s="45"/>
    </row>
    <row r="173" spans="1:7" ht="12.75">
      <c r="A173" s="66" t="s">
        <v>5</v>
      </c>
      <c r="B173" s="17"/>
      <c r="C173" s="76">
        <f t="shared" si="2"/>
        <v>0</v>
      </c>
      <c r="D173" s="45"/>
      <c r="E173" s="45"/>
      <c r="F173" s="45"/>
      <c r="G173" s="45"/>
    </row>
    <row r="174" spans="1:7" ht="12.75">
      <c r="A174" s="25" t="s">
        <v>78</v>
      </c>
      <c r="B174" s="34" t="s">
        <v>79</v>
      </c>
      <c r="C174" s="76">
        <f t="shared" si="2"/>
        <v>0</v>
      </c>
      <c r="D174" s="45"/>
      <c r="E174" s="45"/>
      <c r="F174" s="45"/>
      <c r="G174" s="45"/>
    </row>
    <row r="175" spans="1:7" ht="12.75">
      <c r="A175" s="48" t="s">
        <v>80</v>
      </c>
      <c r="B175" s="49" t="s">
        <v>45</v>
      </c>
      <c r="C175" s="76">
        <f t="shared" si="2"/>
        <v>2</v>
      </c>
      <c r="D175" s="45"/>
      <c r="E175" s="45">
        <v>2</v>
      </c>
      <c r="F175" s="45"/>
      <c r="G175" s="45"/>
    </row>
    <row r="176" spans="1:7" ht="12.75">
      <c r="A176" s="48" t="s">
        <v>81</v>
      </c>
      <c r="B176" s="49" t="s">
        <v>45</v>
      </c>
      <c r="C176" s="76">
        <f t="shared" si="2"/>
        <v>15</v>
      </c>
      <c r="D176" s="45"/>
      <c r="E176" s="45">
        <v>10</v>
      </c>
      <c r="F176" s="45"/>
      <c r="G176" s="45">
        <v>5</v>
      </c>
    </row>
    <row r="177" spans="1:7" ht="25.5">
      <c r="A177" s="48" t="s">
        <v>82</v>
      </c>
      <c r="B177" s="49" t="s">
        <v>83</v>
      </c>
      <c r="C177" s="76">
        <f t="shared" si="2"/>
        <v>10.107</v>
      </c>
      <c r="D177" s="45"/>
      <c r="E177" s="45">
        <v>10.107</v>
      </c>
      <c r="F177" s="45"/>
      <c r="G177" s="45"/>
    </row>
    <row r="178" spans="1:7" ht="25.5">
      <c r="A178" s="50" t="s">
        <v>84</v>
      </c>
      <c r="B178" s="46" t="s">
        <v>61</v>
      </c>
      <c r="C178" s="76">
        <f t="shared" si="2"/>
        <v>36</v>
      </c>
      <c r="D178" s="45">
        <v>12</v>
      </c>
      <c r="E178" s="45">
        <v>8</v>
      </c>
      <c r="F178" s="45">
        <v>4</v>
      </c>
      <c r="G178" s="45">
        <v>12</v>
      </c>
    </row>
    <row r="179" spans="1:7" ht="12.75">
      <c r="A179" s="50" t="s">
        <v>85</v>
      </c>
      <c r="B179" s="46" t="s">
        <v>86</v>
      </c>
      <c r="C179" s="76">
        <f t="shared" si="2"/>
        <v>0</v>
      </c>
      <c r="D179" s="45"/>
      <c r="E179" s="45"/>
      <c r="F179" s="45"/>
      <c r="G179" s="45"/>
    </row>
    <row r="180" spans="1:7" ht="12.75">
      <c r="A180" s="50" t="s">
        <v>87</v>
      </c>
      <c r="B180" s="51" t="s">
        <v>88</v>
      </c>
      <c r="C180" s="76">
        <f t="shared" si="2"/>
        <v>10</v>
      </c>
      <c r="D180" s="45"/>
      <c r="E180" s="45"/>
      <c r="F180" s="45">
        <v>10</v>
      </c>
      <c r="G180" s="45"/>
    </row>
    <row r="181" spans="1:7" ht="12.75">
      <c r="A181" s="50" t="s">
        <v>89</v>
      </c>
      <c r="B181" s="51" t="s">
        <v>90</v>
      </c>
      <c r="C181" s="76">
        <f t="shared" si="2"/>
        <v>15</v>
      </c>
      <c r="D181" s="45"/>
      <c r="E181" s="45"/>
      <c r="F181" s="45">
        <v>15</v>
      </c>
      <c r="G181" s="45"/>
    </row>
    <row r="182" spans="1:7" ht="12.75">
      <c r="A182" s="50" t="s">
        <v>91</v>
      </c>
      <c r="B182" s="51" t="s">
        <v>92</v>
      </c>
      <c r="C182" s="76">
        <f t="shared" si="2"/>
        <v>1</v>
      </c>
      <c r="D182" s="45"/>
      <c r="E182" s="45">
        <v>1</v>
      </c>
      <c r="F182" s="45"/>
      <c r="G182" s="45"/>
    </row>
    <row r="183" spans="1:7" ht="12.75">
      <c r="A183" s="50" t="s">
        <v>93</v>
      </c>
      <c r="B183" s="51" t="s">
        <v>11</v>
      </c>
      <c r="C183" s="76">
        <f t="shared" si="2"/>
        <v>0</v>
      </c>
      <c r="D183" s="45"/>
      <c r="E183" s="45"/>
      <c r="F183" s="45"/>
      <c r="G183" s="45"/>
    </row>
    <row r="184" spans="1:7" ht="12.75">
      <c r="A184" s="50" t="s">
        <v>94</v>
      </c>
      <c r="B184" s="51" t="s">
        <v>11</v>
      </c>
      <c r="C184" s="76">
        <f t="shared" si="2"/>
        <v>0</v>
      </c>
      <c r="D184" s="45"/>
      <c r="E184" s="45"/>
      <c r="F184" s="45"/>
      <c r="G184" s="45"/>
    </row>
    <row r="185" spans="1:7" ht="12.75">
      <c r="A185" s="50" t="s">
        <v>177</v>
      </c>
      <c r="B185" s="51" t="s">
        <v>11</v>
      </c>
      <c r="C185" s="76">
        <f t="shared" si="2"/>
        <v>12</v>
      </c>
      <c r="D185" s="45">
        <v>3</v>
      </c>
      <c r="E185" s="45">
        <v>3</v>
      </c>
      <c r="F185" s="45">
        <v>3</v>
      </c>
      <c r="G185" s="45">
        <v>3</v>
      </c>
    </row>
    <row r="186" spans="1:7" ht="12.75">
      <c r="A186" s="50" t="s">
        <v>95</v>
      </c>
      <c r="B186" s="51" t="s">
        <v>11</v>
      </c>
      <c r="C186" s="76">
        <f t="shared" si="2"/>
        <v>5</v>
      </c>
      <c r="D186" s="45"/>
      <c r="E186" s="45">
        <v>5</v>
      </c>
      <c r="F186" s="45"/>
      <c r="G186" s="45"/>
    </row>
    <row r="187" spans="1:7" ht="12.75">
      <c r="A187" s="50" t="s">
        <v>96</v>
      </c>
      <c r="B187" s="51" t="s">
        <v>11</v>
      </c>
      <c r="C187" s="76">
        <f t="shared" si="2"/>
        <v>7</v>
      </c>
      <c r="D187" s="45"/>
      <c r="E187" s="45">
        <v>7</v>
      </c>
      <c r="F187" s="45"/>
      <c r="G187" s="45"/>
    </row>
    <row r="188" spans="1:7" ht="38.25">
      <c r="A188" s="50" t="s">
        <v>97</v>
      </c>
      <c r="B188" s="52" t="s">
        <v>98</v>
      </c>
      <c r="C188" s="76">
        <f t="shared" si="2"/>
        <v>12</v>
      </c>
      <c r="D188" s="45">
        <v>3</v>
      </c>
      <c r="E188" s="45">
        <v>3</v>
      </c>
      <c r="F188" s="45">
        <v>3</v>
      </c>
      <c r="G188" s="45">
        <v>3</v>
      </c>
    </row>
    <row r="189" spans="1:7" ht="12.75">
      <c r="A189" s="58" t="s">
        <v>99</v>
      </c>
      <c r="B189" s="44" t="s">
        <v>11</v>
      </c>
      <c r="C189" s="76">
        <f t="shared" si="2"/>
        <v>0</v>
      </c>
      <c r="D189" s="45"/>
      <c r="E189" s="45"/>
      <c r="F189" s="45"/>
      <c r="G189" s="45"/>
    </row>
    <row r="190" spans="1:7" ht="12.75">
      <c r="A190" s="74" t="s">
        <v>100</v>
      </c>
      <c r="B190" s="44"/>
      <c r="C190" s="76">
        <f t="shared" si="2"/>
        <v>0</v>
      </c>
      <c r="D190" s="45"/>
      <c r="E190" s="45"/>
      <c r="F190" s="45"/>
      <c r="G190" s="45"/>
    </row>
    <row r="191" spans="1:7" ht="12.75">
      <c r="A191" s="37" t="s">
        <v>101</v>
      </c>
      <c r="B191" s="44" t="s">
        <v>11</v>
      </c>
      <c r="C191" s="76">
        <f t="shared" si="2"/>
        <v>20</v>
      </c>
      <c r="D191" s="45">
        <v>5</v>
      </c>
      <c r="E191" s="45">
        <v>5</v>
      </c>
      <c r="F191" s="45">
        <v>5</v>
      </c>
      <c r="G191" s="45">
        <v>5</v>
      </c>
    </row>
    <row r="192" spans="1:7" ht="12.75">
      <c r="A192" s="38" t="s">
        <v>47</v>
      </c>
      <c r="B192" s="44" t="s">
        <v>11</v>
      </c>
      <c r="C192" s="76">
        <f t="shared" si="2"/>
        <v>0</v>
      </c>
      <c r="D192" s="45"/>
      <c r="E192" s="45"/>
      <c r="F192" s="45"/>
      <c r="G192" s="45"/>
    </row>
    <row r="193" spans="1:7" ht="12.75">
      <c r="A193" s="59" t="s">
        <v>176</v>
      </c>
      <c r="B193" s="54" t="s">
        <v>11</v>
      </c>
      <c r="C193" s="76">
        <f t="shared" si="2"/>
        <v>30</v>
      </c>
      <c r="D193" s="78">
        <v>10</v>
      </c>
      <c r="E193" s="78">
        <v>20</v>
      </c>
      <c r="F193" s="78"/>
      <c r="G193" s="78"/>
    </row>
    <row r="194" spans="1:7" ht="12.75">
      <c r="A194" s="59" t="s">
        <v>207</v>
      </c>
      <c r="B194" s="54" t="s">
        <v>11</v>
      </c>
      <c r="C194" s="76">
        <f t="shared" si="2"/>
        <v>30</v>
      </c>
      <c r="D194" s="78">
        <v>10</v>
      </c>
      <c r="E194" s="78">
        <v>20</v>
      </c>
      <c r="F194" s="78"/>
      <c r="G194" s="78"/>
    </row>
    <row r="195" spans="1:7" ht="12.75">
      <c r="A195" s="59" t="s">
        <v>208</v>
      </c>
      <c r="B195" s="54" t="s">
        <v>11</v>
      </c>
      <c r="C195" s="76">
        <f t="shared" si="2"/>
        <v>30</v>
      </c>
      <c r="D195" s="78">
        <v>10</v>
      </c>
      <c r="E195" s="78">
        <v>20</v>
      </c>
      <c r="F195" s="78"/>
      <c r="G195" s="78"/>
    </row>
    <row r="196" spans="1:7" ht="25.5">
      <c r="A196" s="43" t="s">
        <v>178</v>
      </c>
      <c r="B196" s="44" t="s">
        <v>45</v>
      </c>
      <c r="C196" s="76">
        <f t="shared" si="2"/>
        <v>0</v>
      </c>
      <c r="D196" s="45"/>
      <c r="E196" s="45"/>
      <c r="F196" s="45"/>
      <c r="G196" s="45"/>
    </row>
    <row r="197" spans="1:7" ht="12.75">
      <c r="A197" s="58" t="s">
        <v>179</v>
      </c>
      <c r="B197" s="44" t="s">
        <v>45</v>
      </c>
      <c r="C197" s="76">
        <f t="shared" si="2"/>
        <v>2081</v>
      </c>
      <c r="D197" s="45"/>
      <c r="E197" s="45">
        <v>2081</v>
      </c>
      <c r="F197" s="45"/>
      <c r="G197" s="45"/>
    </row>
    <row r="198" spans="1:7" ht="12.75">
      <c r="A198" s="58" t="s">
        <v>180</v>
      </c>
      <c r="B198" s="44" t="s">
        <v>45</v>
      </c>
      <c r="C198" s="76">
        <f t="shared" si="2"/>
        <v>0.04</v>
      </c>
      <c r="D198" s="45"/>
      <c r="E198" s="45"/>
      <c r="F198" s="45">
        <v>0.04</v>
      </c>
      <c r="G198" s="45"/>
    </row>
    <row r="199" spans="1:7" ht="12.75">
      <c r="A199" s="58" t="s">
        <v>181</v>
      </c>
      <c r="B199" s="44" t="s">
        <v>11</v>
      </c>
      <c r="C199" s="76">
        <f t="shared" si="2"/>
        <v>924</v>
      </c>
      <c r="D199" s="45">
        <v>231</v>
      </c>
      <c r="E199" s="45">
        <v>231</v>
      </c>
      <c r="F199" s="45">
        <v>231</v>
      </c>
      <c r="G199" s="45">
        <v>231</v>
      </c>
    </row>
    <row r="200" spans="1:7" ht="12.75">
      <c r="A200" s="58" t="s">
        <v>182</v>
      </c>
      <c r="B200" s="44" t="s">
        <v>11</v>
      </c>
      <c r="C200" s="76">
        <f t="shared" si="2"/>
        <v>55</v>
      </c>
      <c r="D200" s="45">
        <v>10</v>
      </c>
      <c r="E200" s="45">
        <v>10</v>
      </c>
      <c r="F200" s="45">
        <v>15</v>
      </c>
      <c r="G200" s="45">
        <v>20</v>
      </c>
    </row>
    <row r="201" spans="1:7" ht="25.5">
      <c r="A201" s="58" t="s">
        <v>183</v>
      </c>
      <c r="B201" s="55" t="s">
        <v>83</v>
      </c>
      <c r="C201" s="76">
        <f t="shared" si="2"/>
        <v>10.107</v>
      </c>
      <c r="D201" s="45"/>
      <c r="E201" s="45"/>
      <c r="F201" s="45">
        <v>10.107</v>
      </c>
      <c r="G201" s="45"/>
    </row>
    <row r="202" spans="1:7" ht="25.5">
      <c r="A202" s="43" t="s">
        <v>184</v>
      </c>
      <c r="B202" s="56" t="s">
        <v>152</v>
      </c>
      <c r="C202" s="76">
        <f t="shared" si="2"/>
        <v>2</v>
      </c>
      <c r="D202" s="56"/>
      <c r="E202" s="56">
        <v>2</v>
      </c>
      <c r="F202" s="56"/>
      <c r="G202" s="56"/>
    </row>
    <row r="203" spans="1:7" ht="12.75">
      <c r="A203" s="58" t="s">
        <v>185</v>
      </c>
      <c r="B203" s="56" t="s">
        <v>11</v>
      </c>
      <c r="C203" s="76">
        <f t="shared" si="2"/>
        <v>0</v>
      </c>
      <c r="D203" s="56"/>
      <c r="E203" s="56"/>
      <c r="F203" s="56"/>
      <c r="G203" s="56"/>
    </row>
    <row r="204" spans="1:7" ht="12.75">
      <c r="A204" s="58" t="s">
        <v>186</v>
      </c>
      <c r="B204" s="56" t="s">
        <v>11</v>
      </c>
      <c r="C204" s="76">
        <f t="shared" si="2"/>
        <v>12</v>
      </c>
      <c r="D204" s="56">
        <v>3</v>
      </c>
      <c r="E204" s="56">
        <v>3</v>
      </c>
      <c r="F204" s="56">
        <v>3</v>
      </c>
      <c r="G204" s="56">
        <v>3</v>
      </c>
    </row>
    <row r="205" spans="1:7" ht="12.75">
      <c r="A205" s="58"/>
      <c r="B205" s="53"/>
      <c r="C205" s="76">
        <f t="shared" si="2"/>
        <v>0</v>
      </c>
      <c r="D205" s="56"/>
      <c r="E205" s="56"/>
      <c r="F205" s="56"/>
      <c r="G205" s="56"/>
    </row>
    <row r="206" spans="1:7" ht="12.75">
      <c r="A206" s="58"/>
      <c r="B206" s="53"/>
      <c r="C206" s="76">
        <f t="shared" si="2"/>
        <v>0</v>
      </c>
      <c r="D206" s="56"/>
      <c r="E206" s="56"/>
      <c r="F206" s="56"/>
      <c r="G206" s="56"/>
    </row>
    <row r="207" spans="1:7" ht="12.75">
      <c r="A207" s="58"/>
      <c r="B207" s="53"/>
      <c r="C207" s="76">
        <f t="shared" si="2"/>
        <v>0</v>
      </c>
      <c r="D207" s="56"/>
      <c r="E207" s="56"/>
      <c r="F207" s="56"/>
      <c r="G207" s="56"/>
    </row>
    <row r="208" spans="1:7" ht="12.75">
      <c r="A208" s="57"/>
      <c r="B208" s="12"/>
      <c r="C208" s="75"/>
      <c r="D208" s="75"/>
      <c r="E208" s="75"/>
      <c r="F208" s="75"/>
      <c r="G208" s="75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40">
      <selection activeCell="D50" sqref="D50:D51"/>
    </sheetView>
  </sheetViews>
  <sheetFormatPr defaultColWidth="9.00390625" defaultRowHeight="12.75"/>
  <cols>
    <col min="1" max="1" width="41.125" style="60" customWidth="1"/>
    <col min="2" max="2" width="8.625" style="0" customWidth="1"/>
    <col min="3" max="3" width="10.375" style="79" customWidth="1"/>
    <col min="4" max="4" width="10.125" style="79" customWidth="1"/>
    <col min="5" max="5" width="10.75390625" style="79" customWidth="1"/>
    <col min="6" max="6" width="11.25390625" style="79" customWidth="1"/>
    <col min="7" max="7" width="12.375" style="79" customWidth="1"/>
  </cols>
  <sheetData>
    <row r="1" ht="12.75"/>
    <row r="2" spans="1:7" ht="15.75">
      <c r="A2" s="90" t="s">
        <v>42</v>
      </c>
      <c r="B2" s="90"/>
      <c r="C2" s="90"/>
      <c r="D2" s="90"/>
      <c r="E2" s="90"/>
      <c r="F2" s="90"/>
      <c r="G2" s="90"/>
    </row>
    <row r="3" spans="1:7" ht="15.75">
      <c r="A3" s="90" t="s">
        <v>229</v>
      </c>
      <c r="B3" s="90"/>
      <c r="C3" s="90"/>
      <c r="D3" s="90"/>
      <c r="E3" s="90"/>
      <c r="F3" s="90"/>
      <c r="G3" s="90"/>
    </row>
    <row r="4" spans="1:7" ht="13.5" thickBot="1">
      <c r="A4" s="57"/>
      <c r="B4" s="12"/>
      <c r="C4" s="75"/>
      <c r="D4" s="75"/>
      <c r="E4" s="75"/>
      <c r="F4" s="75"/>
      <c r="G4" s="75"/>
    </row>
    <row r="5" spans="1:7" ht="12.75">
      <c r="A5" s="13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95" t="s">
        <v>0</v>
      </c>
      <c r="B6" s="93" t="s">
        <v>14</v>
      </c>
      <c r="C6" s="91" t="s">
        <v>15</v>
      </c>
      <c r="D6" s="88" t="s">
        <v>15</v>
      </c>
      <c r="E6" s="88" t="s">
        <v>4</v>
      </c>
      <c r="F6" s="88" t="s">
        <v>15</v>
      </c>
      <c r="G6" s="88" t="s">
        <v>4</v>
      </c>
    </row>
    <row r="7" spans="1:7" ht="13.5" thickBot="1">
      <c r="A7" s="96"/>
      <c r="B7" s="94"/>
      <c r="C7" s="92"/>
      <c r="D7" s="89"/>
      <c r="E7" s="89"/>
      <c r="F7" s="89"/>
      <c r="G7" s="89"/>
    </row>
    <row r="8" spans="1:7" ht="12.75">
      <c r="A8" s="14" t="s">
        <v>102</v>
      </c>
      <c r="B8" s="15"/>
      <c r="C8" s="76"/>
      <c r="D8" s="77"/>
      <c r="E8" s="77"/>
      <c r="F8" s="77"/>
      <c r="G8" s="77"/>
    </row>
    <row r="9" spans="1:7" ht="12.75">
      <c r="A9" s="65" t="s">
        <v>104</v>
      </c>
      <c r="B9" s="18"/>
      <c r="C9" s="76"/>
      <c r="D9" s="71"/>
      <c r="E9" s="71"/>
      <c r="F9" s="71"/>
      <c r="G9" s="71"/>
    </row>
    <row r="10" spans="1:7" ht="12.75">
      <c r="A10" s="19" t="s">
        <v>187</v>
      </c>
      <c r="B10" s="18" t="s">
        <v>7</v>
      </c>
      <c r="C10" s="76">
        <f>D10+E10+F10+G10</f>
        <v>0</v>
      </c>
      <c r="D10" s="71"/>
      <c r="E10" s="71"/>
      <c r="F10" s="71"/>
      <c r="G10" s="71"/>
    </row>
    <row r="11" spans="1:7" ht="25.5">
      <c r="A11" s="20" t="s">
        <v>103</v>
      </c>
      <c r="B11" s="18" t="s">
        <v>45</v>
      </c>
      <c r="C11" s="76">
        <f aca="true" t="shared" si="0" ref="C11:C78">D11+E11+F11+G11</f>
        <v>0</v>
      </c>
      <c r="D11" s="71"/>
      <c r="E11" s="71"/>
      <c r="F11" s="71"/>
      <c r="G11" s="71"/>
    </row>
    <row r="12" spans="1:7" ht="12.75">
      <c r="A12" s="21" t="s">
        <v>105</v>
      </c>
      <c r="B12" s="22" t="s">
        <v>7</v>
      </c>
      <c r="C12" s="76">
        <f t="shared" si="0"/>
        <v>0</v>
      </c>
      <c r="D12" s="71"/>
      <c r="E12" s="71"/>
      <c r="F12" s="71"/>
      <c r="G12" s="71"/>
    </row>
    <row r="13" spans="1:7" ht="12.75">
      <c r="A13" s="21" t="s">
        <v>188</v>
      </c>
      <c r="B13" s="18" t="s">
        <v>45</v>
      </c>
      <c r="C13" s="76">
        <f t="shared" si="0"/>
        <v>0</v>
      </c>
      <c r="D13" s="71"/>
      <c r="E13" s="71"/>
      <c r="F13" s="71"/>
      <c r="G13" s="71"/>
    </row>
    <row r="14" spans="1:7" ht="12.75">
      <c r="A14" s="21" t="s">
        <v>106</v>
      </c>
      <c r="B14" s="18" t="s">
        <v>11</v>
      </c>
      <c r="C14" s="76">
        <f t="shared" si="0"/>
        <v>0</v>
      </c>
      <c r="D14" s="71"/>
      <c r="E14" s="71"/>
      <c r="F14" s="71"/>
      <c r="G14" s="71"/>
    </row>
    <row r="15" spans="1:7" ht="12.75">
      <c r="A15" s="23" t="s">
        <v>3</v>
      </c>
      <c r="B15" s="24" t="s">
        <v>10</v>
      </c>
      <c r="C15" s="76">
        <f t="shared" si="0"/>
        <v>5</v>
      </c>
      <c r="D15" s="71">
        <v>5</v>
      </c>
      <c r="E15" s="71"/>
      <c r="F15" s="71"/>
      <c r="G15" s="71"/>
    </row>
    <row r="16" spans="1:7" ht="12.75">
      <c r="A16" s="23" t="s">
        <v>1</v>
      </c>
      <c r="B16" s="24" t="s">
        <v>11</v>
      </c>
      <c r="C16" s="76">
        <f t="shared" si="0"/>
        <v>5</v>
      </c>
      <c r="D16" s="71">
        <v>5</v>
      </c>
      <c r="E16" s="71"/>
      <c r="F16" s="71"/>
      <c r="G16" s="71"/>
    </row>
    <row r="17" spans="1:7" ht="12.75">
      <c r="A17" s="23" t="s">
        <v>2</v>
      </c>
      <c r="B17" s="24" t="s">
        <v>11</v>
      </c>
      <c r="C17" s="76">
        <f t="shared" si="0"/>
        <v>2</v>
      </c>
      <c r="D17" s="71">
        <v>2</v>
      </c>
      <c r="E17" s="71"/>
      <c r="F17" s="71"/>
      <c r="G17" s="71"/>
    </row>
    <row r="18" spans="1:7" ht="12.75">
      <c r="A18" s="23" t="s">
        <v>149</v>
      </c>
      <c r="B18" s="24" t="s">
        <v>11</v>
      </c>
      <c r="C18" s="76">
        <f t="shared" si="0"/>
        <v>0</v>
      </c>
      <c r="D18" s="71"/>
      <c r="E18" s="71"/>
      <c r="F18" s="71"/>
      <c r="G18" s="71"/>
    </row>
    <row r="19" spans="1:7" ht="25.5">
      <c r="A19" s="64" t="s">
        <v>107</v>
      </c>
      <c r="B19" s="18"/>
      <c r="C19" s="76">
        <f t="shared" si="0"/>
        <v>0</v>
      </c>
      <c r="D19" s="71"/>
      <c r="E19" s="71"/>
      <c r="F19" s="71"/>
      <c r="G19" s="71"/>
    </row>
    <row r="20" spans="1:7" ht="25.5">
      <c r="A20" s="21" t="s">
        <v>109</v>
      </c>
      <c r="B20" s="18" t="s">
        <v>7</v>
      </c>
      <c r="C20" s="76">
        <f t="shared" si="0"/>
        <v>0</v>
      </c>
      <c r="D20" s="71"/>
      <c r="E20" s="71"/>
      <c r="F20" s="71"/>
      <c r="G20" s="71"/>
    </row>
    <row r="21" spans="1:7" ht="25.5">
      <c r="A21" s="21" t="s">
        <v>108</v>
      </c>
      <c r="B21" s="18" t="s">
        <v>33</v>
      </c>
      <c r="C21" s="76">
        <f t="shared" si="0"/>
        <v>0</v>
      </c>
      <c r="D21" s="71"/>
      <c r="E21" s="71"/>
      <c r="F21" s="71"/>
      <c r="G21" s="71"/>
    </row>
    <row r="22" spans="1:7" ht="12.75">
      <c r="A22" s="21" t="s">
        <v>110</v>
      </c>
      <c r="B22" s="18" t="s">
        <v>11</v>
      </c>
      <c r="C22" s="76">
        <f t="shared" si="0"/>
        <v>3</v>
      </c>
      <c r="D22" s="71">
        <v>3</v>
      </c>
      <c r="E22" s="71"/>
      <c r="F22" s="71"/>
      <c r="G22" s="71"/>
    </row>
    <row r="23" spans="1:7" ht="25.5">
      <c r="A23" s="21" t="s">
        <v>111</v>
      </c>
      <c r="B23" s="22" t="s">
        <v>45</v>
      </c>
      <c r="C23" s="76">
        <f t="shared" si="0"/>
        <v>0</v>
      </c>
      <c r="D23" s="71"/>
      <c r="E23" s="71"/>
      <c r="F23" s="71"/>
      <c r="G23" s="71"/>
    </row>
    <row r="24" spans="1:7" ht="12.75">
      <c r="A24" s="21" t="s">
        <v>112</v>
      </c>
      <c r="B24" s="22" t="s">
        <v>11</v>
      </c>
      <c r="C24" s="76">
        <f t="shared" si="0"/>
        <v>0</v>
      </c>
      <c r="D24" s="71"/>
      <c r="E24" s="71"/>
      <c r="F24" s="71"/>
      <c r="G24" s="71"/>
    </row>
    <row r="25" spans="1:7" ht="12.75">
      <c r="A25" s="64" t="s">
        <v>113</v>
      </c>
      <c r="B25" s="22"/>
      <c r="C25" s="76">
        <f t="shared" si="0"/>
        <v>0</v>
      </c>
      <c r="D25" s="71"/>
      <c r="E25" s="71"/>
      <c r="F25" s="71"/>
      <c r="G25" s="71"/>
    </row>
    <row r="26" spans="1:7" ht="12.75">
      <c r="A26" s="23" t="s">
        <v>38</v>
      </c>
      <c r="B26" s="24" t="s">
        <v>7</v>
      </c>
      <c r="C26" s="76">
        <f t="shared" si="0"/>
        <v>0</v>
      </c>
      <c r="D26" s="71"/>
      <c r="E26" s="71"/>
      <c r="F26" s="71"/>
      <c r="G26" s="71"/>
    </row>
    <row r="27" spans="1:7" ht="12.75">
      <c r="A27" s="23" t="s">
        <v>189</v>
      </c>
      <c r="B27" s="24" t="s">
        <v>7</v>
      </c>
      <c r="C27" s="76">
        <f t="shared" si="0"/>
        <v>0</v>
      </c>
      <c r="D27" s="71"/>
      <c r="E27" s="71"/>
      <c r="F27" s="71"/>
      <c r="G27" s="71"/>
    </row>
    <row r="28" spans="1:7" ht="12.75">
      <c r="A28" s="23" t="s">
        <v>114</v>
      </c>
      <c r="B28" s="24" t="s">
        <v>7</v>
      </c>
      <c r="C28" s="76">
        <f t="shared" si="0"/>
        <v>0</v>
      </c>
      <c r="D28" s="71"/>
      <c r="E28" s="71"/>
      <c r="F28" s="71"/>
      <c r="G28" s="71"/>
    </row>
    <row r="29" spans="1:7" ht="12.75">
      <c r="A29" s="23" t="s">
        <v>115</v>
      </c>
      <c r="B29" s="24" t="s">
        <v>7</v>
      </c>
      <c r="C29" s="76">
        <f t="shared" si="0"/>
        <v>0</v>
      </c>
      <c r="D29" s="71"/>
      <c r="E29" s="71"/>
      <c r="F29" s="71"/>
      <c r="G29" s="71"/>
    </row>
    <row r="30" spans="1:7" ht="12.75">
      <c r="A30" s="23" t="s">
        <v>190</v>
      </c>
      <c r="B30" s="24" t="s">
        <v>7</v>
      </c>
      <c r="C30" s="76">
        <f t="shared" si="0"/>
        <v>0</v>
      </c>
      <c r="D30" s="71"/>
      <c r="E30" s="71"/>
      <c r="F30" s="71"/>
      <c r="G30" s="71"/>
    </row>
    <row r="31" spans="1:7" ht="12.75">
      <c r="A31" s="23" t="s">
        <v>191</v>
      </c>
      <c r="B31" s="24" t="s">
        <v>7</v>
      </c>
      <c r="C31" s="76">
        <f t="shared" si="0"/>
        <v>0</v>
      </c>
      <c r="D31" s="71"/>
      <c r="E31" s="71"/>
      <c r="F31" s="71"/>
      <c r="G31" s="71"/>
    </row>
    <row r="32" spans="1:7" ht="12.75">
      <c r="A32" s="23" t="s">
        <v>192</v>
      </c>
      <c r="B32" s="24" t="s">
        <v>7</v>
      </c>
      <c r="C32" s="76">
        <f t="shared" si="0"/>
        <v>0</v>
      </c>
      <c r="D32" s="71"/>
      <c r="E32" s="71"/>
      <c r="F32" s="71"/>
      <c r="G32" s="71"/>
    </row>
    <row r="33" spans="1:7" ht="12.75">
      <c r="A33" s="23" t="s">
        <v>30</v>
      </c>
      <c r="B33" s="24" t="s">
        <v>31</v>
      </c>
      <c r="C33" s="76">
        <f t="shared" si="0"/>
        <v>0</v>
      </c>
      <c r="D33" s="71"/>
      <c r="E33" s="71"/>
      <c r="F33" s="71"/>
      <c r="G33" s="71"/>
    </row>
    <row r="34" spans="1:7" ht="25.5">
      <c r="A34" s="21" t="s">
        <v>163</v>
      </c>
      <c r="B34" s="22" t="s">
        <v>7</v>
      </c>
      <c r="C34" s="76">
        <f t="shared" si="0"/>
        <v>0</v>
      </c>
      <c r="D34" s="71"/>
      <c r="E34" s="71"/>
      <c r="F34" s="71"/>
      <c r="G34" s="71"/>
    </row>
    <row r="35" spans="1:7" ht="25.5">
      <c r="A35" s="23" t="s">
        <v>28</v>
      </c>
      <c r="B35" s="24" t="s">
        <v>11</v>
      </c>
      <c r="C35" s="76">
        <f t="shared" si="0"/>
        <v>0</v>
      </c>
      <c r="D35" s="71"/>
      <c r="E35" s="71"/>
      <c r="F35" s="71"/>
      <c r="G35" s="71"/>
    </row>
    <row r="36" spans="1:7" ht="12.75">
      <c r="A36" s="23" t="s">
        <v>29</v>
      </c>
      <c r="B36" s="24" t="s">
        <v>11</v>
      </c>
      <c r="C36" s="76">
        <f t="shared" si="0"/>
        <v>0</v>
      </c>
      <c r="D36" s="71"/>
      <c r="E36" s="71"/>
      <c r="F36" s="71"/>
      <c r="G36" s="71"/>
    </row>
    <row r="37" spans="1:7" ht="12.75">
      <c r="A37" s="23" t="s">
        <v>23</v>
      </c>
      <c r="B37" s="24" t="s">
        <v>9</v>
      </c>
      <c r="C37" s="76">
        <f t="shared" si="0"/>
        <v>0</v>
      </c>
      <c r="D37" s="71"/>
      <c r="E37" s="71"/>
      <c r="F37" s="35"/>
      <c r="G37" s="35"/>
    </row>
    <row r="38" spans="1:7" ht="12.75">
      <c r="A38" s="23" t="s">
        <v>193</v>
      </c>
      <c r="B38" s="24" t="s">
        <v>8</v>
      </c>
      <c r="C38" s="76">
        <f t="shared" si="0"/>
        <v>0</v>
      </c>
      <c r="D38" s="71"/>
      <c r="E38" s="71"/>
      <c r="F38" s="35"/>
      <c r="G38" s="35"/>
    </row>
    <row r="39" spans="1:7" ht="12.75">
      <c r="A39" s="62" t="s">
        <v>25</v>
      </c>
      <c r="B39" s="12"/>
      <c r="C39" s="76">
        <f t="shared" si="0"/>
        <v>0</v>
      </c>
      <c r="D39" s="71"/>
      <c r="E39" s="71"/>
      <c r="F39" s="35"/>
      <c r="G39" s="35"/>
    </row>
    <row r="40" spans="1:7" ht="12.75">
      <c r="A40" s="24" t="s">
        <v>24</v>
      </c>
      <c r="B40" s="24" t="s">
        <v>13</v>
      </c>
      <c r="C40" s="76">
        <f t="shared" si="0"/>
        <v>0</v>
      </c>
      <c r="D40" s="71"/>
      <c r="E40" s="71"/>
      <c r="F40" s="35"/>
      <c r="G40" s="35"/>
    </row>
    <row r="41" spans="1:7" ht="12.75">
      <c r="A41" s="24" t="s">
        <v>16</v>
      </c>
      <c r="B41" s="24" t="s">
        <v>13</v>
      </c>
      <c r="C41" s="76">
        <f t="shared" si="0"/>
        <v>0</v>
      </c>
      <c r="D41" s="71"/>
      <c r="E41" s="71"/>
      <c r="F41" s="35"/>
      <c r="G41" s="35"/>
    </row>
    <row r="42" spans="1:7" ht="12.75">
      <c r="A42" s="25" t="s">
        <v>26</v>
      </c>
      <c r="B42" s="24" t="s">
        <v>13</v>
      </c>
      <c r="C42" s="76">
        <f t="shared" si="0"/>
        <v>2</v>
      </c>
      <c r="D42" s="71"/>
      <c r="E42" s="71"/>
      <c r="F42" s="35">
        <v>2</v>
      </c>
      <c r="G42" s="35"/>
    </row>
    <row r="43" spans="1:7" ht="12.75">
      <c r="A43" s="24" t="s">
        <v>27</v>
      </c>
      <c r="B43" s="24" t="s">
        <v>13</v>
      </c>
      <c r="C43" s="76">
        <f t="shared" si="0"/>
        <v>3</v>
      </c>
      <c r="D43" s="71"/>
      <c r="E43" s="71">
        <v>3</v>
      </c>
      <c r="F43" s="35"/>
      <c r="G43" s="35"/>
    </row>
    <row r="44" spans="1:7" ht="12.75">
      <c r="A44" s="24" t="s">
        <v>205</v>
      </c>
      <c r="B44" s="24" t="s">
        <v>13</v>
      </c>
      <c r="C44" s="76">
        <f t="shared" si="0"/>
        <v>4</v>
      </c>
      <c r="D44" s="71"/>
      <c r="E44" s="71"/>
      <c r="F44" s="35"/>
      <c r="G44" s="35">
        <v>4</v>
      </c>
    </row>
    <row r="45" spans="1:7" ht="25.5">
      <c r="A45" s="21" t="s">
        <v>194</v>
      </c>
      <c r="B45" s="26" t="s">
        <v>11</v>
      </c>
      <c r="C45" s="76">
        <f t="shared" si="0"/>
        <v>0</v>
      </c>
      <c r="D45" s="71"/>
      <c r="E45" s="71"/>
      <c r="F45" s="35"/>
      <c r="G45" s="35"/>
    </row>
    <row r="46" spans="1:7" ht="12.75">
      <c r="A46" s="21" t="s">
        <v>195</v>
      </c>
      <c r="B46" s="26" t="s">
        <v>11</v>
      </c>
      <c r="C46" s="76">
        <f t="shared" si="0"/>
        <v>0</v>
      </c>
      <c r="D46" s="71"/>
      <c r="E46" s="71"/>
      <c r="F46" s="35"/>
      <c r="G46" s="35"/>
    </row>
    <row r="47" spans="1:7" ht="12.75">
      <c r="A47" s="21" t="s">
        <v>196</v>
      </c>
      <c r="B47" s="26" t="s">
        <v>11</v>
      </c>
      <c r="C47" s="76">
        <f t="shared" si="0"/>
        <v>0</v>
      </c>
      <c r="D47" s="71"/>
      <c r="E47" s="71"/>
      <c r="F47" s="35"/>
      <c r="G47" s="35"/>
    </row>
    <row r="48" spans="1:7" ht="25.5">
      <c r="A48" s="64" t="s">
        <v>127</v>
      </c>
      <c r="B48" s="24"/>
      <c r="C48" s="76">
        <f t="shared" si="0"/>
        <v>0</v>
      </c>
      <c r="D48" s="71"/>
      <c r="E48" s="71"/>
      <c r="F48" s="35"/>
      <c r="G48" s="35"/>
    </row>
    <row r="49" spans="1:7" ht="12.75">
      <c r="A49" s="62" t="s">
        <v>204</v>
      </c>
      <c r="B49" s="61"/>
      <c r="C49" s="5"/>
      <c r="D49" s="84"/>
      <c r="E49" s="71"/>
      <c r="F49" s="35"/>
      <c r="G49" s="35"/>
    </row>
    <row r="50" spans="1:7" ht="12.75">
      <c r="A50" s="28" t="s">
        <v>212</v>
      </c>
      <c r="B50" s="24" t="s">
        <v>11</v>
      </c>
      <c r="C50" s="5">
        <f>D50+E50+F50+G50</f>
        <v>8.5</v>
      </c>
      <c r="D50" s="67">
        <v>8.5</v>
      </c>
      <c r="E50" s="71"/>
      <c r="F50" s="35"/>
      <c r="G50" s="35"/>
    </row>
    <row r="51" spans="1:7" ht="12.75">
      <c r="A51" s="28" t="s">
        <v>213</v>
      </c>
      <c r="B51" s="24" t="s">
        <v>7</v>
      </c>
      <c r="C51" s="5">
        <f>D51+E51+F51+G51</f>
        <v>6.25</v>
      </c>
      <c r="D51" s="67">
        <v>6.25</v>
      </c>
      <c r="E51" s="71"/>
      <c r="F51" s="35"/>
      <c r="G51" s="35"/>
    </row>
    <row r="52" spans="1:7" ht="25.5">
      <c r="A52" s="21" t="s">
        <v>117</v>
      </c>
      <c r="B52" s="22" t="s">
        <v>11</v>
      </c>
      <c r="C52" s="76">
        <f t="shared" si="0"/>
        <v>0</v>
      </c>
      <c r="D52" s="71"/>
      <c r="E52" s="71"/>
      <c r="F52" s="35"/>
      <c r="G52" s="35"/>
    </row>
    <row r="53" spans="1:7" ht="25.5">
      <c r="A53" s="21" t="s">
        <v>118</v>
      </c>
      <c r="B53" s="22" t="s">
        <v>11</v>
      </c>
      <c r="C53" s="76">
        <f t="shared" si="0"/>
        <v>0</v>
      </c>
      <c r="D53" s="71"/>
      <c r="E53" s="71"/>
      <c r="F53" s="35"/>
      <c r="G53" s="35"/>
    </row>
    <row r="54" spans="1:7" ht="25.5">
      <c r="A54" s="21" t="s">
        <v>119</v>
      </c>
      <c r="B54" s="22" t="s">
        <v>11</v>
      </c>
      <c r="C54" s="76">
        <f t="shared" si="0"/>
        <v>0</v>
      </c>
      <c r="D54" s="71"/>
      <c r="E54" s="71"/>
      <c r="F54" s="35"/>
      <c r="G54" s="35"/>
    </row>
    <row r="55" spans="1:7" ht="38.25">
      <c r="A55" s="21" t="s">
        <v>120</v>
      </c>
      <c r="B55" s="22" t="s">
        <v>11</v>
      </c>
      <c r="C55" s="76">
        <f t="shared" si="0"/>
        <v>0</v>
      </c>
      <c r="D55" s="71"/>
      <c r="E55" s="71"/>
      <c r="F55" s="35"/>
      <c r="G55" s="35"/>
    </row>
    <row r="56" spans="1:7" ht="12.75">
      <c r="A56" s="23" t="s">
        <v>121</v>
      </c>
      <c r="B56" s="22" t="s">
        <v>7</v>
      </c>
      <c r="C56" s="76">
        <f t="shared" si="0"/>
        <v>0</v>
      </c>
      <c r="D56" s="71"/>
      <c r="E56" s="71"/>
      <c r="F56" s="35"/>
      <c r="G56" s="35"/>
    </row>
    <row r="57" spans="1:7" ht="12.75">
      <c r="A57" s="27" t="s">
        <v>128</v>
      </c>
      <c r="B57" s="22" t="s">
        <v>7</v>
      </c>
      <c r="C57" s="76">
        <f t="shared" si="0"/>
        <v>0</v>
      </c>
      <c r="D57" s="71"/>
      <c r="E57" s="71"/>
      <c r="F57" s="35"/>
      <c r="G57" s="35"/>
    </row>
    <row r="58" spans="1:7" ht="12.75">
      <c r="A58" s="27" t="s">
        <v>129</v>
      </c>
      <c r="B58" s="22" t="s">
        <v>11</v>
      </c>
      <c r="C58" s="76">
        <f t="shared" si="0"/>
        <v>0</v>
      </c>
      <c r="D58" s="71"/>
      <c r="E58" s="71"/>
      <c r="F58" s="35"/>
      <c r="G58" s="35"/>
    </row>
    <row r="59" spans="1:7" ht="12.75">
      <c r="A59" s="27" t="s">
        <v>195</v>
      </c>
      <c r="B59" s="22" t="s">
        <v>7</v>
      </c>
      <c r="C59" s="76">
        <f t="shared" si="0"/>
        <v>0</v>
      </c>
      <c r="D59" s="71"/>
      <c r="E59" s="71"/>
      <c r="F59" s="35"/>
      <c r="G59" s="35"/>
    </row>
    <row r="60" spans="1:7" ht="12.75">
      <c r="A60" s="27" t="s">
        <v>197</v>
      </c>
      <c r="B60" s="22" t="s">
        <v>7</v>
      </c>
      <c r="C60" s="76">
        <f t="shared" si="0"/>
        <v>0</v>
      </c>
      <c r="D60" s="71"/>
      <c r="E60" s="71"/>
      <c r="F60" s="35"/>
      <c r="G60" s="35"/>
    </row>
    <row r="61" spans="1:7" ht="25.5">
      <c r="A61" s="21" t="s">
        <v>198</v>
      </c>
      <c r="B61" s="22"/>
      <c r="C61" s="76">
        <f t="shared" si="0"/>
        <v>0</v>
      </c>
      <c r="D61" s="71"/>
      <c r="E61" s="71"/>
      <c r="F61" s="35"/>
      <c r="G61" s="35"/>
    </row>
    <row r="62" spans="1:7" ht="12.75">
      <c r="A62" s="21" t="s">
        <v>195</v>
      </c>
      <c r="B62" s="22" t="s">
        <v>7</v>
      </c>
      <c r="C62" s="76">
        <f t="shared" si="0"/>
        <v>0</v>
      </c>
      <c r="D62" s="71"/>
      <c r="E62" s="71"/>
      <c r="F62" s="35"/>
      <c r="G62" s="35"/>
    </row>
    <row r="63" spans="1:7" ht="12.75">
      <c r="A63" s="21" t="s">
        <v>196</v>
      </c>
      <c r="B63" s="22" t="s">
        <v>7</v>
      </c>
      <c r="C63" s="76">
        <f t="shared" si="0"/>
        <v>0</v>
      </c>
      <c r="D63" s="71"/>
      <c r="E63" s="71"/>
      <c r="F63" s="35"/>
      <c r="G63" s="35"/>
    </row>
    <row r="64" spans="1:7" ht="25.5">
      <c r="A64" s="23" t="s">
        <v>6</v>
      </c>
      <c r="B64" s="24" t="s">
        <v>10</v>
      </c>
      <c r="C64" s="76">
        <f t="shared" si="0"/>
        <v>0</v>
      </c>
      <c r="D64" s="71"/>
      <c r="E64" s="71"/>
      <c r="F64" s="35"/>
      <c r="G64" s="35"/>
    </row>
    <row r="65" spans="1:7" ht="12.75">
      <c r="A65" s="63" t="s">
        <v>116</v>
      </c>
      <c r="B65" s="22"/>
      <c r="C65" s="76">
        <f t="shared" si="0"/>
        <v>0</v>
      </c>
      <c r="D65" s="71"/>
      <c r="E65" s="71"/>
      <c r="F65" s="35"/>
      <c r="G65" s="35"/>
    </row>
    <row r="66" spans="1:7" ht="12.75">
      <c r="A66" s="23" t="s">
        <v>122</v>
      </c>
      <c r="B66" s="22" t="s">
        <v>11</v>
      </c>
      <c r="C66" s="76">
        <f t="shared" si="0"/>
        <v>0</v>
      </c>
      <c r="D66" s="71"/>
      <c r="E66" s="71"/>
      <c r="F66" s="35"/>
      <c r="G66" s="35"/>
    </row>
    <row r="67" spans="1:7" ht="12.75">
      <c r="A67" s="21" t="s">
        <v>123</v>
      </c>
      <c r="B67" s="22" t="s">
        <v>11</v>
      </c>
      <c r="C67" s="76">
        <f t="shared" si="0"/>
        <v>0</v>
      </c>
      <c r="D67" s="71"/>
      <c r="E67" s="71"/>
      <c r="F67" s="35"/>
      <c r="G67" s="35"/>
    </row>
    <row r="68" spans="1:7" ht="25.5">
      <c r="A68" s="23" t="s">
        <v>32</v>
      </c>
      <c r="B68" s="6" t="s">
        <v>7</v>
      </c>
      <c r="C68" s="76">
        <f t="shared" si="0"/>
        <v>0</v>
      </c>
      <c r="D68" s="71"/>
      <c r="E68" s="71"/>
      <c r="F68" s="35"/>
      <c r="G68" s="35"/>
    </row>
    <row r="69" spans="1:7" ht="12.75">
      <c r="A69" s="21" t="s">
        <v>124</v>
      </c>
      <c r="B69" s="6" t="s">
        <v>12</v>
      </c>
      <c r="C69" s="76">
        <f t="shared" si="0"/>
        <v>0</v>
      </c>
      <c r="D69" s="71"/>
      <c r="E69" s="71"/>
      <c r="F69" s="35"/>
      <c r="G69" s="35"/>
    </row>
    <row r="70" spans="1:7" ht="25.5">
      <c r="A70" s="21" t="s">
        <v>125</v>
      </c>
      <c r="B70" s="22" t="s">
        <v>7</v>
      </c>
      <c r="C70" s="76">
        <f t="shared" si="0"/>
        <v>0</v>
      </c>
      <c r="D70" s="71"/>
      <c r="E70" s="71"/>
      <c r="F70" s="35"/>
      <c r="G70" s="35"/>
    </row>
    <row r="71" spans="1:7" ht="25.5">
      <c r="A71" s="21" t="s">
        <v>126</v>
      </c>
      <c r="B71" s="22" t="s">
        <v>11</v>
      </c>
      <c r="C71" s="76">
        <f t="shared" si="0"/>
        <v>0</v>
      </c>
      <c r="D71" s="71"/>
      <c r="E71" s="71"/>
      <c r="F71" s="35"/>
      <c r="G71" s="35"/>
    </row>
    <row r="72" spans="1:7" ht="12.75">
      <c r="A72" s="63" t="s">
        <v>130</v>
      </c>
      <c r="B72" s="22"/>
      <c r="C72" s="76">
        <f t="shared" si="0"/>
        <v>0</v>
      </c>
      <c r="D72" s="71"/>
      <c r="E72" s="71"/>
      <c r="F72" s="35"/>
      <c r="G72" s="35"/>
    </row>
    <row r="73" spans="1:7" ht="12.75">
      <c r="A73" s="23" t="s">
        <v>131</v>
      </c>
      <c r="B73" s="6" t="s">
        <v>7</v>
      </c>
      <c r="C73" s="76">
        <f t="shared" si="0"/>
        <v>0</v>
      </c>
      <c r="D73" s="71"/>
      <c r="E73" s="71"/>
      <c r="F73" s="35"/>
      <c r="G73" s="35"/>
    </row>
    <row r="74" spans="1:7" ht="25.5">
      <c r="A74" s="23" t="s">
        <v>132</v>
      </c>
      <c r="B74" s="24" t="s">
        <v>7</v>
      </c>
      <c r="C74" s="76">
        <f t="shared" si="0"/>
        <v>0</v>
      </c>
      <c r="D74" s="71"/>
      <c r="E74" s="71"/>
      <c r="F74" s="35"/>
      <c r="G74" s="35"/>
    </row>
    <row r="75" spans="1:7" ht="12.75">
      <c r="A75" s="62" t="s">
        <v>133</v>
      </c>
      <c r="B75" s="24"/>
      <c r="C75" s="76">
        <f t="shared" si="0"/>
        <v>0</v>
      </c>
      <c r="D75" s="71"/>
      <c r="E75" s="71"/>
      <c r="F75" s="35"/>
      <c r="G75" s="35"/>
    </row>
    <row r="76" spans="1:7" ht="12.75">
      <c r="A76" s="23" t="s">
        <v>134</v>
      </c>
      <c r="B76" s="6" t="s">
        <v>11</v>
      </c>
      <c r="C76" s="76">
        <f t="shared" si="0"/>
        <v>1</v>
      </c>
      <c r="D76" s="71"/>
      <c r="E76" s="71">
        <v>1</v>
      </c>
      <c r="F76" s="35"/>
      <c r="G76" s="35"/>
    </row>
    <row r="77" spans="1:7" ht="12.75">
      <c r="A77" s="23" t="s">
        <v>135</v>
      </c>
      <c r="B77" s="6" t="s">
        <v>11</v>
      </c>
      <c r="C77" s="76">
        <f t="shared" si="0"/>
        <v>0</v>
      </c>
      <c r="D77" s="71"/>
      <c r="E77" s="71"/>
      <c r="F77" s="35"/>
      <c r="G77" s="35"/>
    </row>
    <row r="78" spans="1:7" ht="12.75">
      <c r="A78" s="23" t="s">
        <v>136</v>
      </c>
      <c r="B78" s="6" t="s">
        <v>11</v>
      </c>
      <c r="C78" s="76">
        <f t="shared" si="0"/>
        <v>0</v>
      </c>
      <c r="D78" s="71"/>
      <c r="E78" s="71"/>
      <c r="F78" s="35"/>
      <c r="G78" s="35"/>
    </row>
    <row r="79" spans="1:7" ht="12.75">
      <c r="A79" s="23" t="s">
        <v>137</v>
      </c>
      <c r="B79" s="6" t="s">
        <v>11</v>
      </c>
      <c r="C79" s="76">
        <f aca="true" t="shared" si="1" ref="C79:C142">D79+E79+F79+G79</f>
        <v>0</v>
      </c>
      <c r="D79" s="71"/>
      <c r="E79" s="71"/>
      <c r="F79" s="35"/>
      <c r="G79" s="35"/>
    </row>
    <row r="80" spans="1:7" ht="12.75">
      <c r="A80" s="23" t="s">
        <v>138</v>
      </c>
      <c r="B80" s="6" t="s">
        <v>11</v>
      </c>
      <c r="C80" s="76">
        <f t="shared" si="1"/>
        <v>0</v>
      </c>
      <c r="D80" s="71"/>
      <c r="E80" s="71"/>
      <c r="F80" s="35"/>
      <c r="G80" s="35"/>
    </row>
    <row r="81" spans="1:7" ht="12.75">
      <c r="A81" s="25" t="s">
        <v>139</v>
      </c>
      <c r="B81" s="6" t="s">
        <v>11</v>
      </c>
      <c r="C81" s="76">
        <f t="shared" si="1"/>
        <v>0</v>
      </c>
      <c r="D81" s="71"/>
      <c r="E81" s="71"/>
      <c r="F81" s="35"/>
      <c r="G81" s="35"/>
    </row>
    <row r="82" spans="1:7" ht="12.75">
      <c r="A82" s="25" t="s">
        <v>34</v>
      </c>
      <c r="B82" s="6" t="s">
        <v>11</v>
      </c>
      <c r="C82" s="76">
        <f t="shared" si="1"/>
        <v>0</v>
      </c>
      <c r="D82" s="71"/>
      <c r="E82" s="71"/>
      <c r="F82" s="35"/>
      <c r="G82" s="35"/>
    </row>
    <row r="83" spans="1:7" ht="12.75">
      <c r="A83" s="25" t="s">
        <v>140</v>
      </c>
      <c r="B83" s="6" t="s">
        <v>11</v>
      </c>
      <c r="C83" s="76">
        <f t="shared" si="1"/>
        <v>0</v>
      </c>
      <c r="D83" s="71"/>
      <c r="E83" s="71"/>
      <c r="F83" s="35"/>
      <c r="G83" s="35"/>
    </row>
    <row r="84" spans="1:7" ht="12.75">
      <c r="A84" s="25" t="s">
        <v>141</v>
      </c>
      <c r="B84" s="6" t="s">
        <v>11</v>
      </c>
      <c r="C84" s="76">
        <f t="shared" si="1"/>
        <v>0</v>
      </c>
      <c r="D84" s="71"/>
      <c r="E84" s="71"/>
      <c r="F84" s="35"/>
      <c r="G84" s="35"/>
    </row>
    <row r="85" spans="1:7" ht="12.75">
      <c r="A85" s="25" t="s">
        <v>142</v>
      </c>
      <c r="B85" s="6" t="s">
        <v>45</v>
      </c>
      <c r="C85" s="76">
        <f t="shared" si="1"/>
        <v>0</v>
      </c>
      <c r="D85" s="71"/>
      <c r="E85" s="71"/>
      <c r="F85" s="35"/>
      <c r="G85" s="35"/>
    </row>
    <row r="86" spans="1:7" ht="25.5">
      <c r="A86" s="25" t="s">
        <v>145</v>
      </c>
      <c r="B86" s="6" t="s">
        <v>45</v>
      </c>
      <c r="C86" s="76">
        <f t="shared" si="1"/>
        <v>5</v>
      </c>
      <c r="D86" s="71"/>
      <c r="E86" s="71">
        <v>5</v>
      </c>
      <c r="F86" s="35"/>
      <c r="G86" s="35"/>
    </row>
    <row r="87" spans="1:7" ht="12.75">
      <c r="A87" s="28" t="s">
        <v>143</v>
      </c>
      <c r="B87" s="6" t="s">
        <v>11</v>
      </c>
      <c r="C87" s="76">
        <f t="shared" si="1"/>
        <v>4</v>
      </c>
      <c r="D87" s="71"/>
      <c r="E87" s="71">
        <v>4</v>
      </c>
      <c r="F87" s="35"/>
      <c r="G87" s="35"/>
    </row>
    <row r="88" spans="1:7" ht="12.75">
      <c r="A88" s="28" t="s">
        <v>144</v>
      </c>
      <c r="B88" s="6" t="s">
        <v>11</v>
      </c>
      <c r="C88" s="76">
        <f t="shared" si="1"/>
        <v>0</v>
      </c>
      <c r="D88" s="71"/>
      <c r="E88" s="71"/>
      <c r="F88" s="35"/>
      <c r="G88" s="35"/>
    </row>
    <row r="89" spans="1:7" ht="38.25">
      <c r="A89" s="28" t="s">
        <v>199</v>
      </c>
      <c r="B89" s="6" t="s">
        <v>7</v>
      </c>
      <c r="C89" s="76">
        <f t="shared" si="1"/>
        <v>0</v>
      </c>
      <c r="D89" s="71"/>
      <c r="E89" s="71"/>
      <c r="F89" s="35"/>
      <c r="G89" s="35"/>
    </row>
    <row r="90" spans="1:7" ht="12.75">
      <c r="A90" s="23" t="s">
        <v>203</v>
      </c>
      <c r="B90" s="24" t="s">
        <v>11</v>
      </c>
      <c r="C90" s="76">
        <f t="shared" si="1"/>
        <v>0</v>
      </c>
      <c r="D90" s="71"/>
      <c r="E90" s="71"/>
      <c r="F90" s="35"/>
      <c r="G90" s="35"/>
    </row>
    <row r="91" spans="1:7" ht="12.75">
      <c r="A91" s="66" t="s">
        <v>5</v>
      </c>
      <c r="B91" s="17"/>
      <c r="C91" s="76">
        <f t="shared" si="1"/>
        <v>0</v>
      </c>
      <c r="D91" s="71"/>
      <c r="E91" s="71"/>
      <c r="F91" s="35"/>
      <c r="G91" s="35"/>
    </row>
    <row r="92" spans="1:7" ht="12.75">
      <c r="A92" s="21" t="s">
        <v>22</v>
      </c>
      <c r="B92" s="29" t="s">
        <v>172</v>
      </c>
      <c r="C92" s="76">
        <f t="shared" si="1"/>
        <v>2</v>
      </c>
      <c r="D92" s="71">
        <v>0.5</v>
      </c>
      <c r="E92" s="71">
        <v>0.5</v>
      </c>
      <c r="F92" s="71">
        <v>0.5</v>
      </c>
      <c r="G92" s="71">
        <v>0.5</v>
      </c>
    </row>
    <row r="93" spans="1:7" ht="12.75">
      <c r="A93" s="21" t="s">
        <v>37</v>
      </c>
      <c r="B93" s="30" t="s">
        <v>11</v>
      </c>
      <c r="C93" s="76">
        <f t="shared" si="1"/>
        <v>11</v>
      </c>
      <c r="D93" s="71">
        <v>2</v>
      </c>
      <c r="E93" s="71">
        <v>3</v>
      </c>
      <c r="F93" s="35">
        <v>3</v>
      </c>
      <c r="G93" s="35">
        <v>3</v>
      </c>
    </row>
    <row r="94" spans="1:7" ht="12.75">
      <c r="A94" s="21" t="s">
        <v>165</v>
      </c>
      <c r="B94" s="30" t="s">
        <v>11</v>
      </c>
      <c r="C94" s="76">
        <f t="shared" si="1"/>
        <v>4</v>
      </c>
      <c r="D94" s="71">
        <v>1</v>
      </c>
      <c r="E94" s="71">
        <v>1</v>
      </c>
      <c r="F94" s="35">
        <v>1</v>
      </c>
      <c r="G94" s="35">
        <v>1</v>
      </c>
    </row>
    <row r="95" spans="1:7" ht="25.5">
      <c r="A95" s="21" t="s">
        <v>200</v>
      </c>
      <c r="B95" s="26" t="s">
        <v>45</v>
      </c>
      <c r="C95" s="76">
        <f t="shared" si="1"/>
        <v>0</v>
      </c>
      <c r="D95" s="71"/>
      <c r="E95" s="71"/>
      <c r="F95" s="35"/>
      <c r="G95" s="35"/>
    </row>
    <row r="96" spans="1:7" ht="12.75">
      <c r="A96" s="31" t="s">
        <v>153</v>
      </c>
      <c r="B96" s="32" t="s">
        <v>11</v>
      </c>
      <c r="C96" s="76">
        <f t="shared" si="1"/>
        <v>18</v>
      </c>
      <c r="D96" s="71">
        <v>4</v>
      </c>
      <c r="E96" s="71">
        <v>3</v>
      </c>
      <c r="F96" s="35">
        <v>5</v>
      </c>
      <c r="G96" s="35">
        <v>6</v>
      </c>
    </row>
    <row r="97" spans="1:7" ht="25.5">
      <c r="A97" s="21" t="s">
        <v>150</v>
      </c>
      <c r="B97" s="29" t="s">
        <v>11</v>
      </c>
      <c r="C97" s="76">
        <f t="shared" si="1"/>
        <v>0</v>
      </c>
      <c r="D97" s="71"/>
      <c r="E97" s="71"/>
      <c r="F97" s="35"/>
      <c r="G97" s="35"/>
    </row>
    <row r="98" spans="1:7" ht="12.75">
      <c r="A98" s="21" t="s">
        <v>164</v>
      </c>
      <c r="B98" s="29" t="s">
        <v>11</v>
      </c>
      <c r="C98" s="76">
        <f t="shared" si="1"/>
        <v>4</v>
      </c>
      <c r="D98" s="71"/>
      <c r="E98" s="71">
        <v>4</v>
      </c>
      <c r="F98" s="35"/>
      <c r="G98" s="35"/>
    </row>
    <row r="99" spans="1:7" ht="12.75">
      <c r="A99" s="21" t="s">
        <v>170</v>
      </c>
      <c r="B99" s="29" t="s">
        <v>7</v>
      </c>
      <c r="C99" s="76">
        <f t="shared" si="1"/>
        <v>2.5</v>
      </c>
      <c r="D99" s="71"/>
      <c r="E99" s="71">
        <v>2.5</v>
      </c>
      <c r="F99" s="35"/>
      <c r="G99" s="35"/>
    </row>
    <row r="100" spans="1:7" ht="12.75">
      <c r="A100" s="21" t="s">
        <v>166</v>
      </c>
      <c r="B100" s="29" t="s">
        <v>10</v>
      </c>
      <c r="C100" s="76">
        <f t="shared" si="1"/>
        <v>0</v>
      </c>
      <c r="D100" s="71"/>
      <c r="E100" s="71"/>
      <c r="F100" s="35"/>
      <c r="G100" s="35"/>
    </row>
    <row r="101" spans="1:7" ht="12.75">
      <c r="A101" s="21" t="s">
        <v>167</v>
      </c>
      <c r="B101" s="29" t="s">
        <v>10</v>
      </c>
      <c r="C101" s="76">
        <f t="shared" si="1"/>
        <v>0</v>
      </c>
      <c r="D101" s="71"/>
      <c r="E101" s="71"/>
      <c r="F101" s="35"/>
      <c r="G101" s="35"/>
    </row>
    <row r="102" spans="1:7" ht="25.5">
      <c r="A102" s="21" t="s">
        <v>148</v>
      </c>
      <c r="B102" s="29" t="s">
        <v>11</v>
      </c>
      <c r="C102" s="76">
        <f t="shared" si="1"/>
        <v>35</v>
      </c>
      <c r="D102" s="71">
        <v>15</v>
      </c>
      <c r="E102" s="71">
        <v>10</v>
      </c>
      <c r="F102" s="35"/>
      <c r="G102" s="35">
        <v>10</v>
      </c>
    </row>
    <row r="103" spans="1:7" ht="12.75">
      <c r="A103" s="21" t="s">
        <v>39</v>
      </c>
      <c r="B103" s="29" t="s">
        <v>7</v>
      </c>
      <c r="C103" s="76">
        <f t="shared" si="1"/>
        <v>16.5</v>
      </c>
      <c r="D103" s="71"/>
      <c r="E103" s="71">
        <v>16.5</v>
      </c>
      <c r="F103" s="35"/>
      <c r="G103" s="35"/>
    </row>
    <row r="104" spans="1:7" ht="12.75">
      <c r="A104" s="21" t="s">
        <v>40</v>
      </c>
      <c r="B104" s="29" t="s">
        <v>7</v>
      </c>
      <c r="C104" s="76">
        <f t="shared" si="1"/>
        <v>12.5</v>
      </c>
      <c r="D104" s="71"/>
      <c r="E104" s="71">
        <v>12.5</v>
      </c>
      <c r="F104" s="35"/>
      <c r="G104" s="35"/>
    </row>
    <row r="105" spans="1:7" ht="12.75">
      <c r="A105" s="21" t="s">
        <v>41</v>
      </c>
      <c r="B105" s="29" t="s">
        <v>7</v>
      </c>
      <c r="C105" s="76">
        <f t="shared" si="1"/>
        <v>0</v>
      </c>
      <c r="D105" s="71"/>
      <c r="E105" s="71"/>
      <c r="F105" s="35"/>
      <c r="G105" s="35"/>
    </row>
    <row r="106" spans="1:7" ht="12.75">
      <c r="A106" s="21" t="s">
        <v>35</v>
      </c>
      <c r="B106" s="29" t="s">
        <v>7</v>
      </c>
      <c r="C106" s="76">
        <f t="shared" si="1"/>
        <v>6.5</v>
      </c>
      <c r="D106" s="71"/>
      <c r="E106" s="71">
        <v>6.5</v>
      </c>
      <c r="F106" s="35"/>
      <c r="G106" s="35"/>
    </row>
    <row r="107" spans="1:7" ht="12.75">
      <c r="A107" s="21" t="s">
        <v>36</v>
      </c>
      <c r="B107" s="29" t="s">
        <v>7</v>
      </c>
      <c r="C107" s="76">
        <f t="shared" si="1"/>
        <v>8.5</v>
      </c>
      <c r="D107" s="71"/>
      <c r="E107" s="71">
        <v>8.5</v>
      </c>
      <c r="F107" s="35"/>
      <c r="G107" s="35"/>
    </row>
    <row r="108" spans="1:7" ht="12.75">
      <c r="A108" s="21" t="s">
        <v>202</v>
      </c>
      <c r="B108" s="33" t="s">
        <v>7</v>
      </c>
      <c r="C108" s="76">
        <f t="shared" si="1"/>
        <v>0</v>
      </c>
      <c r="D108" s="71"/>
      <c r="E108" s="71"/>
      <c r="F108" s="35"/>
      <c r="G108" s="35"/>
    </row>
    <row r="109" spans="1:7" ht="12.75">
      <c r="A109" s="21" t="s">
        <v>151</v>
      </c>
      <c r="B109" s="33" t="s">
        <v>7</v>
      </c>
      <c r="C109" s="76">
        <f t="shared" si="1"/>
        <v>0</v>
      </c>
      <c r="D109" s="71"/>
      <c r="E109" s="71"/>
      <c r="F109" s="35"/>
      <c r="G109" s="35"/>
    </row>
    <row r="110" spans="1:7" ht="12.75">
      <c r="A110" s="21" t="s">
        <v>160</v>
      </c>
      <c r="B110" s="33" t="s">
        <v>45</v>
      </c>
      <c r="C110" s="76">
        <f t="shared" si="1"/>
        <v>0</v>
      </c>
      <c r="D110" s="71"/>
      <c r="E110" s="71"/>
      <c r="F110" s="35"/>
      <c r="G110" s="35"/>
    </row>
    <row r="111" spans="1:7" ht="12.75">
      <c r="A111" s="21" t="s">
        <v>201</v>
      </c>
      <c r="B111" s="33" t="s">
        <v>7</v>
      </c>
      <c r="C111" s="76">
        <f t="shared" si="1"/>
        <v>991.8</v>
      </c>
      <c r="D111" s="71"/>
      <c r="E111" s="71"/>
      <c r="F111" s="35">
        <v>991.8</v>
      </c>
      <c r="G111" s="35"/>
    </row>
    <row r="112" spans="1:7" ht="12.75">
      <c r="A112" s="21" t="s">
        <v>162</v>
      </c>
      <c r="B112" s="33" t="s">
        <v>33</v>
      </c>
      <c r="C112" s="76">
        <f t="shared" si="1"/>
        <v>0</v>
      </c>
      <c r="D112" s="71"/>
      <c r="E112" s="71"/>
      <c r="F112" s="35"/>
      <c r="G112" s="35"/>
    </row>
    <row r="113" spans="1:7" ht="12.75">
      <c r="A113" s="21" t="s">
        <v>168</v>
      </c>
      <c r="B113" s="33" t="s">
        <v>11</v>
      </c>
      <c r="C113" s="76">
        <f t="shared" si="1"/>
        <v>0</v>
      </c>
      <c r="D113" s="71"/>
      <c r="E113" s="71"/>
      <c r="F113" s="35"/>
      <c r="G113" s="35"/>
    </row>
    <row r="114" spans="1:7" ht="12.75">
      <c r="A114" s="21" t="s">
        <v>169</v>
      </c>
      <c r="B114" s="33" t="s">
        <v>11</v>
      </c>
      <c r="C114" s="76">
        <f t="shared" si="1"/>
        <v>4</v>
      </c>
      <c r="D114" s="71">
        <v>2</v>
      </c>
      <c r="E114" s="71"/>
      <c r="F114" s="35"/>
      <c r="G114" s="35">
        <v>2</v>
      </c>
    </row>
    <row r="115" spans="1:7" ht="25.5">
      <c r="A115" s="21" t="s">
        <v>161</v>
      </c>
      <c r="B115" s="33" t="s">
        <v>152</v>
      </c>
      <c r="C115" s="76">
        <f t="shared" si="1"/>
        <v>0</v>
      </c>
      <c r="D115" s="71"/>
      <c r="E115" s="71"/>
      <c r="F115" s="35"/>
      <c r="G115" s="35"/>
    </row>
    <row r="116" spans="1:7" ht="12.75">
      <c r="A116" s="23" t="s">
        <v>206</v>
      </c>
      <c r="B116" s="33" t="s">
        <v>152</v>
      </c>
      <c r="C116" s="76">
        <f t="shared" si="1"/>
        <v>12</v>
      </c>
      <c r="D116" s="71">
        <v>3</v>
      </c>
      <c r="E116" s="71">
        <v>3</v>
      </c>
      <c r="F116" s="35">
        <v>3</v>
      </c>
      <c r="G116" s="35">
        <v>3</v>
      </c>
    </row>
    <row r="117" spans="1:7" ht="12.75">
      <c r="A117" s="10" t="s">
        <v>146</v>
      </c>
      <c r="B117" s="6"/>
      <c r="C117" s="76">
        <f t="shared" si="1"/>
        <v>0</v>
      </c>
      <c r="D117" s="71"/>
      <c r="E117" s="71"/>
      <c r="F117" s="35"/>
      <c r="G117" s="35"/>
    </row>
    <row r="118" spans="1:7" ht="12.75">
      <c r="A118" s="23" t="s">
        <v>147</v>
      </c>
      <c r="B118" s="6" t="s">
        <v>11</v>
      </c>
      <c r="C118" s="76">
        <f t="shared" si="1"/>
        <v>0</v>
      </c>
      <c r="D118" s="71"/>
      <c r="E118" s="71"/>
      <c r="F118" s="35"/>
      <c r="G118" s="35"/>
    </row>
    <row r="119" spans="1:7" ht="25.5">
      <c r="A119" s="23" t="s">
        <v>171</v>
      </c>
      <c r="B119" s="6" t="s">
        <v>11</v>
      </c>
      <c r="C119" s="76">
        <f t="shared" si="1"/>
        <v>0</v>
      </c>
      <c r="D119" s="71"/>
      <c r="E119" s="71"/>
      <c r="F119" s="35"/>
      <c r="G119" s="35"/>
    </row>
    <row r="120" spans="1:7" ht="12.75">
      <c r="A120" s="64" t="s">
        <v>154</v>
      </c>
      <c r="B120" s="34"/>
      <c r="C120" s="76">
        <f t="shared" si="1"/>
        <v>0</v>
      </c>
      <c r="D120" s="71"/>
      <c r="E120" s="71"/>
      <c r="F120" s="35"/>
      <c r="G120" s="35"/>
    </row>
    <row r="121" spans="1:7" ht="12.75">
      <c r="A121" s="7" t="s">
        <v>102</v>
      </c>
      <c r="B121" s="34"/>
      <c r="C121" s="76">
        <f t="shared" si="1"/>
        <v>0</v>
      </c>
      <c r="D121" s="35"/>
      <c r="E121" s="35"/>
      <c r="F121" s="35"/>
      <c r="G121" s="35"/>
    </row>
    <row r="122" spans="1:7" ht="12.75">
      <c r="A122" s="63" t="s">
        <v>155</v>
      </c>
      <c r="B122" s="34"/>
      <c r="C122" s="76">
        <f t="shared" si="1"/>
        <v>0</v>
      </c>
      <c r="D122" s="35"/>
      <c r="E122" s="35"/>
      <c r="F122" s="35"/>
      <c r="G122" s="35"/>
    </row>
    <row r="123" spans="1:7" ht="12.75">
      <c r="A123" s="69" t="s">
        <v>43</v>
      </c>
      <c r="B123" s="6"/>
      <c r="C123" s="76">
        <f t="shared" si="1"/>
        <v>0</v>
      </c>
      <c r="D123" s="35"/>
      <c r="E123" s="35"/>
      <c r="F123" s="35"/>
      <c r="G123" s="35"/>
    </row>
    <row r="124" spans="1:7" ht="12.75">
      <c r="A124" s="6" t="s">
        <v>44</v>
      </c>
      <c r="B124" s="6" t="s">
        <v>45</v>
      </c>
      <c r="C124" s="76">
        <f t="shared" si="1"/>
        <v>4</v>
      </c>
      <c r="D124" s="35">
        <v>1</v>
      </c>
      <c r="E124" s="35">
        <v>1</v>
      </c>
      <c r="F124" s="35">
        <v>1</v>
      </c>
      <c r="G124" s="35">
        <v>1</v>
      </c>
    </row>
    <row r="125" spans="1:7" ht="12.75">
      <c r="A125" s="6" t="s">
        <v>46</v>
      </c>
      <c r="B125" s="6" t="s">
        <v>45</v>
      </c>
      <c r="C125" s="76">
        <f t="shared" si="1"/>
        <v>0</v>
      </c>
      <c r="D125" s="35"/>
      <c r="E125" s="35"/>
      <c r="F125" s="35"/>
      <c r="G125" s="35"/>
    </row>
    <row r="126" spans="1:7" ht="12.75">
      <c r="A126" s="6" t="s">
        <v>47</v>
      </c>
      <c r="B126" s="6" t="s">
        <v>45</v>
      </c>
      <c r="C126" s="76">
        <f t="shared" si="1"/>
        <v>0</v>
      </c>
      <c r="D126" s="35"/>
      <c r="E126" s="35"/>
      <c r="F126" s="35"/>
      <c r="G126" s="35"/>
    </row>
    <row r="127" spans="1:7" ht="12.75">
      <c r="A127" s="72" t="s">
        <v>48</v>
      </c>
      <c r="B127" s="6"/>
      <c r="C127" s="76">
        <f t="shared" si="1"/>
        <v>0</v>
      </c>
      <c r="D127" s="35"/>
      <c r="E127" s="35"/>
      <c r="F127" s="35"/>
      <c r="G127" s="35"/>
    </row>
    <row r="128" spans="1:7" ht="12.75">
      <c r="A128" s="24" t="s">
        <v>47</v>
      </c>
      <c r="B128" s="6" t="s">
        <v>11</v>
      </c>
      <c r="C128" s="76">
        <f t="shared" si="1"/>
        <v>0</v>
      </c>
      <c r="D128" s="35"/>
      <c r="E128" s="35"/>
      <c r="F128" s="35"/>
      <c r="G128" s="35"/>
    </row>
    <row r="129" spans="1:7" ht="12.75">
      <c r="A129" s="24" t="s">
        <v>49</v>
      </c>
      <c r="B129" s="6" t="s">
        <v>11</v>
      </c>
      <c r="C129" s="76">
        <f t="shared" si="1"/>
        <v>0</v>
      </c>
      <c r="D129" s="35"/>
      <c r="E129" s="35"/>
      <c r="F129" s="35"/>
      <c r="G129" s="35"/>
    </row>
    <row r="130" spans="1:7" ht="12.75">
      <c r="A130" s="72" t="s">
        <v>173</v>
      </c>
      <c r="B130" s="6" t="s">
        <v>11</v>
      </c>
      <c r="C130" s="76">
        <f t="shared" si="1"/>
        <v>0</v>
      </c>
      <c r="D130" s="35"/>
      <c r="E130" s="35"/>
      <c r="F130" s="35"/>
      <c r="G130" s="35"/>
    </row>
    <row r="131" spans="1:7" ht="12.75">
      <c r="A131" s="24" t="s">
        <v>46</v>
      </c>
      <c r="B131" s="39" t="s">
        <v>11</v>
      </c>
      <c r="C131" s="76">
        <f t="shared" si="1"/>
        <v>20</v>
      </c>
      <c r="D131" s="40"/>
      <c r="E131" s="40">
        <v>20</v>
      </c>
      <c r="F131" s="40"/>
      <c r="G131" s="40"/>
    </row>
    <row r="132" spans="1:7" ht="25.5">
      <c r="A132" s="23" t="s">
        <v>51</v>
      </c>
      <c r="B132" s="39" t="s">
        <v>7</v>
      </c>
      <c r="C132" s="76">
        <f t="shared" si="1"/>
        <v>0</v>
      </c>
      <c r="D132" s="42"/>
      <c r="E132" s="42"/>
      <c r="F132" s="42"/>
      <c r="G132" s="42"/>
    </row>
    <row r="133" spans="1:7" ht="12.75">
      <c r="A133" s="43" t="s">
        <v>52</v>
      </c>
      <c r="B133" s="44" t="s">
        <v>33</v>
      </c>
      <c r="C133" s="76">
        <f t="shared" si="1"/>
        <v>0</v>
      </c>
      <c r="D133" s="42"/>
      <c r="E133" s="42"/>
      <c r="F133" s="42"/>
      <c r="G133" s="42"/>
    </row>
    <row r="134" spans="1:7" ht="12.75">
      <c r="A134" s="69" t="s">
        <v>53</v>
      </c>
      <c r="B134" s="39"/>
      <c r="C134" s="76">
        <f t="shared" si="1"/>
        <v>0</v>
      </c>
      <c r="D134" s="45"/>
      <c r="E134" s="45"/>
      <c r="F134" s="45"/>
      <c r="G134" s="45"/>
    </row>
    <row r="135" spans="1:7" ht="12.75">
      <c r="A135" s="36" t="s">
        <v>54</v>
      </c>
      <c r="B135" s="39" t="s">
        <v>11</v>
      </c>
      <c r="C135" s="76">
        <f t="shared" si="1"/>
        <v>2</v>
      </c>
      <c r="D135" s="45"/>
      <c r="E135" s="45">
        <v>2</v>
      </c>
      <c r="F135" s="45"/>
      <c r="G135" s="45"/>
    </row>
    <row r="136" spans="1:7" ht="12.75">
      <c r="A136" s="36" t="s">
        <v>55</v>
      </c>
      <c r="B136" s="39" t="s">
        <v>11</v>
      </c>
      <c r="C136" s="76">
        <f t="shared" si="1"/>
        <v>0</v>
      </c>
      <c r="D136" s="45"/>
      <c r="E136" s="45"/>
      <c r="F136" s="45"/>
      <c r="G136" s="45"/>
    </row>
    <row r="137" spans="1:7" ht="25.5">
      <c r="A137" s="23" t="s">
        <v>56</v>
      </c>
      <c r="B137" s="39" t="s">
        <v>11</v>
      </c>
      <c r="C137" s="76">
        <f t="shared" si="1"/>
        <v>1</v>
      </c>
      <c r="D137" s="45"/>
      <c r="E137" s="45">
        <v>1</v>
      </c>
      <c r="F137" s="45"/>
      <c r="G137" s="45"/>
    </row>
    <row r="138" spans="1:7" ht="12.75">
      <c r="A138" s="36" t="s">
        <v>57</v>
      </c>
      <c r="B138" s="39" t="s">
        <v>11</v>
      </c>
      <c r="C138" s="76">
        <f t="shared" si="1"/>
        <v>0</v>
      </c>
      <c r="D138" s="45"/>
      <c r="E138" s="45"/>
      <c r="F138" s="45"/>
      <c r="G138" s="45"/>
    </row>
    <row r="139" spans="1:7" ht="12.75">
      <c r="A139" s="36" t="s">
        <v>58</v>
      </c>
      <c r="B139" s="39" t="s">
        <v>59</v>
      </c>
      <c r="C139" s="76">
        <f t="shared" si="1"/>
        <v>0</v>
      </c>
      <c r="D139" s="45"/>
      <c r="E139" s="45"/>
      <c r="F139" s="45"/>
      <c r="G139" s="45"/>
    </row>
    <row r="140" spans="1:7" ht="12.75">
      <c r="A140" s="36" t="s">
        <v>174</v>
      </c>
      <c r="B140" s="39" t="s">
        <v>11</v>
      </c>
      <c r="C140" s="76">
        <f t="shared" si="1"/>
        <v>0</v>
      </c>
      <c r="D140" s="45"/>
      <c r="E140" s="45"/>
      <c r="F140" s="45"/>
      <c r="G140" s="45"/>
    </row>
    <row r="141" spans="1:7" ht="12.75">
      <c r="A141" s="36" t="s">
        <v>175</v>
      </c>
      <c r="B141" s="39" t="s">
        <v>11</v>
      </c>
      <c r="C141" s="76">
        <f t="shared" si="1"/>
        <v>0</v>
      </c>
      <c r="D141" s="45"/>
      <c r="E141" s="45"/>
      <c r="F141" s="45"/>
      <c r="G141" s="45"/>
    </row>
    <row r="142" spans="1:7" ht="12.75">
      <c r="A142" s="23" t="s">
        <v>60</v>
      </c>
      <c r="B142" s="39" t="s">
        <v>61</v>
      </c>
      <c r="C142" s="76">
        <f t="shared" si="1"/>
        <v>1</v>
      </c>
      <c r="D142" s="45"/>
      <c r="E142" s="45">
        <v>1</v>
      </c>
      <c r="F142" s="45"/>
      <c r="G142" s="45"/>
    </row>
    <row r="143" spans="1:7" ht="12.75">
      <c r="A143" s="63" t="s">
        <v>156</v>
      </c>
      <c r="B143" s="39"/>
      <c r="C143" s="76">
        <f aca="true" t="shared" si="2" ref="C143:C207">D143+E143+F143+G143</f>
        <v>0</v>
      </c>
      <c r="D143" s="45"/>
      <c r="E143" s="45"/>
      <c r="F143" s="45"/>
      <c r="G143" s="45"/>
    </row>
    <row r="144" spans="1:7" ht="12.75">
      <c r="A144" s="69" t="s">
        <v>62</v>
      </c>
      <c r="B144" s="39"/>
      <c r="C144" s="76">
        <f t="shared" si="2"/>
        <v>0</v>
      </c>
      <c r="D144" s="45"/>
      <c r="E144" s="45"/>
      <c r="F144" s="45"/>
      <c r="G144" s="45"/>
    </row>
    <row r="145" spans="1:7" ht="12.75">
      <c r="A145" s="6" t="s">
        <v>63</v>
      </c>
      <c r="B145" s="39" t="s">
        <v>45</v>
      </c>
      <c r="C145" s="76">
        <f t="shared" si="2"/>
        <v>2</v>
      </c>
      <c r="D145" s="45">
        <v>1</v>
      </c>
      <c r="E145" s="45">
        <v>1</v>
      </c>
      <c r="F145" s="45"/>
      <c r="G145" s="45"/>
    </row>
    <row r="146" spans="1:7" ht="12.75">
      <c r="A146" s="6" t="s">
        <v>64</v>
      </c>
      <c r="B146" s="39" t="s">
        <v>45</v>
      </c>
      <c r="C146" s="76">
        <f t="shared" si="2"/>
        <v>2</v>
      </c>
      <c r="D146" s="45"/>
      <c r="E146" s="45"/>
      <c r="F146" s="45">
        <v>1</v>
      </c>
      <c r="G146" s="45">
        <v>1</v>
      </c>
    </row>
    <row r="147" spans="1:7" ht="12.75">
      <c r="A147" s="6" t="s">
        <v>65</v>
      </c>
      <c r="B147" s="39" t="s">
        <v>45</v>
      </c>
      <c r="C147" s="76">
        <f t="shared" si="2"/>
        <v>0</v>
      </c>
      <c r="D147" s="45"/>
      <c r="E147" s="45"/>
      <c r="F147" s="45"/>
      <c r="G147" s="45"/>
    </row>
    <row r="148" spans="1:7" ht="12.75">
      <c r="A148" s="6" t="s">
        <v>66</v>
      </c>
      <c r="B148" s="39" t="s">
        <v>45</v>
      </c>
      <c r="C148" s="76">
        <f t="shared" si="2"/>
        <v>0</v>
      </c>
      <c r="D148" s="45"/>
      <c r="E148" s="45"/>
      <c r="F148" s="45"/>
      <c r="G148" s="45"/>
    </row>
    <row r="149" spans="1:7" ht="12.75">
      <c r="A149" s="70" t="s">
        <v>67</v>
      </c>
      <c r="B149" s="39"/>
      <c r="C149" s="76">
        <f t="shared" si="2"/>
        <v>0</v>
      </c>
      <c r="D149" s="45"/>
      <c r="E149" s="45"/>
      <c r="F149" s="45"/>
      <c r="G149" s="45"/>
    </row>
    <row r="150" spans="1:7" ht="12.75">
      <c r="A150" s="24" t="s">
        <v>47</v>
      </c>
      <c r="B150" s="39" t="s">
        <v>11</v>
      </c>
      <c r="C150" s="76">
        <f t="shared" si="2"/>
        <v>0</v>
      </c>
      <c r="D150" s="45"/>
      <c r="E150" s="45"/>
      <c r="F150" s="45"/>
      <c r="G150" s="45"/>
    </row>
    <row r="151" spans="1:7" ht="12.75">
      <c r="A151" s="70" t="s">
        <v>68</v>
      </c>
      <c r="B151" s="39"/>
      <c r="C151" s="76">
        <f t="shared" si="2"/>
        <v>0</v>
      </c>
      <c r="D151" s="45"/>
      <c r="E151" s="45"/>
      <c r="F151" s="45"/>
      <c r="G151" s="45"/>
    </row>
    <row r="152" spans="1:7" ht="12.75">
      <c r="A152" s="24" t="s">
        <v>50</v>
      </c>
      <c r="B152" s="39" t="s">
        <v>11</v>
      </c>
      <c r="C152" s="76">
        <f t="shared" si="2"/>
        <v>0</v>
      </c>
      <c r="D152" s="45"/>
      <c r="E152" s="45"/>
      <c r="F152" s="45"/>
      <c r="G152" s="45"/>
    </row>
    <row r="153" spans="1:7" ht="12.75">
      <c r="A153" s="24" t="s">
        <v>46</v>
      </c>
      <c r="B153" s="39" t="s">
        <v>11</v>
      </c>
      <c r="C153" s="76">
        <f t="shared" si="2"/>
        <v>0</v>
      </c>
      <c r="D153" s="45"/>
      <c r="E153" s="45"/>
      <c r="F153" s="45"/>
      <c r="G153" s="45"/>
    </row>
    <row r="154" spans="1:7" ht="25.5">
      <c r="A154" s="23" t="s">
        <v>69</v>
      </c>
      <c r="B154" s="39" t="s">
        <v>7</v>
      </c>
      <c r="C154" s="76">
        <f t="shared" si="2"/>
        <v>0</v>
      </c>
      <c r="D154" s="45"/>
      <c r="E154" s="45"/>
      <c r="F154" s="45"/>
      <c r="G154" s="45"/>
    </row>
    <row r="155" spans="1:7" ht="12.75">
      <c r="A155" s="43" t="s">
        <v>70</v>
      </c>
      <c r="B155" s="44" t="s">
        <v>33</v>
      </c>
      <c r="C155" s="76">
        <f t="shared" si="2"/>
        <v>0</v>
      </c>
      <c r="D155" s="45"/>
      <c r="E155" s="45"/>
      <c r="F155" s="45"/>
      <c r="G155" s="45"/>
    </row>
    <row r="156" spans="1:7" ht="12.75">
      <c r="A156" s="25" t="s">
        <v>71</v>
      </c>
      <c r="B156" s="39" t="s">
        <v>72</v>
      </c>
      <c r="C156" s="76">
        <f t="shared" si="2"/>
        <v>1</v>
      </c>
      <c r="D156" s="45">
        <v>1</v>
      </c>
      <c r="E156" s="45"/>
      <c r="F156" s="45"/>
      <c r="G156" s="45"/>
    </row>
    <row r="157" spans="1:7" ht="12.75">
      <c r="A157" s="8" t="s">
        <v>157</v>
      </c>
      <c r="B157" s="39"/>
      <c r="C157" s="76">
        <f t="shared" si="2"/>
        <v>0</v>
      </c>
      <c r="D157" s="45"/>
      <c r="E157" s="45"/>
      <c r="F157" s="45"/>
      <c r="G157" s="45"/>
    </row>
    <row r="158" spans="1:7" ht="12.75">
      <c r="A158" s="69" t="s">
        <v>73</v>
      </c>
      <c r="B158" s="39"/>
      <c r="C158" s="76">
        <f t="shared" si="2"/>
        <v>0</v>
      </c>
      <c r="D158" s="45"/>
      <c r="E158" s="45"/>
      <c r="F158" s="45"/>
      <c r="G158" s="45"/>
    </row>
    <row r="159" spans="1:7" ht="12.75">
      <c r="A159" s="37" t="s">
        <v>63</v>
      </c>
      <c r="B159" s="39" t="s">
        <v>45</v>
      </c>
      <c r="C159" s="76">
        <f t="shared" si="2"/>
        <v>2</v>
      </c>
      <c r="D159" s="45"/>
      <c r="E159" s="45"/>
      <c r="F159" s="45">
        <v>1</v>
      </c>
      <c r="G159" s="45">
        <v>1</v>
      </c>
    </row>
    <row r="160" spans="1:7" ht="12.75">
      <c r="A160" s="37" t="s">
        <v>64</v>
      </c>
      <c r="B160" s="39" t="s">
        <v>45</v>
      </c>
      <c r="C160" s="76">
        <f t="shared" si="2"/>
        <v>2</v>
      </c>
      <c r="D160" s="45">
        <v>1</v>
      </c>
      <c r="E160" s="45">
        <v>1</v>
      </c>
      <c r="F160" s="45"/>
      <c r="G160" s="45"/>
    </row>
    <row r="161" spans="1:7" ht="12.75">
      <c r="A161" s="37" t="s">
        <v>65</v>
      </c>
      <c r="B161" s="39" t="s">
        <v>45</v>
      </c>
      <c r="C161" s="76">
        <f t="shared" si="2"/>
        <v>0</v>
      </c>
      <c r="D161" s="45"/>
      <c r="E161" s="45"/>
      <c r="F161" s="45"/>
      <c r="G161" s="45"/>
    </row>
    <row r="162" spans="1:7" ht="12.75">
      <c r="A162" s="37" t="s">
        <v>66</v>
      </c>
      <c r="B162" s="39" t="s">
        <v>45</v>
      </c>
      <c r="C162" s="76">
        <f t="shared" si="2"/>
        <v>0</v>
      </c>
      <c r="D162" s="45"/>
      <c r="E162" s="45"/>
      <c r="F162" s="45"/>
      <c r="G162" s="45"/>
    </row>
    <row r="163" spans="1:7" ht="12.75">
      <c r="A163" s="70" t="s">
        <v>74</v>
      </c>
      <c r="B163" s="39"/>
      <c r="C163" s="76">
        <f t="shared" si="2"/>
        <v>0</v>
      </c>
      <c r="D163" s="45"/>
      <c r="E163" s="45"/>
      <c r="F163" s="45"/>
      <c r="G163" s="45"/>
    </row>
    <row r="164" spans="1:7" ht="12.75">
      <c r="A164" s="38" t="s">
        <v>47</v>
      </c>
      <c r="B164" s="39" t="s">
        <v>11</v>
      </c>
      <c r="C164" s="76">
        <f t="shared" si="2"/>
        <v>0</v>
      </c>
      <c r="D164" s="45"/>
      <c r="E164" s="45"/>
      <c r="F164" s="45"/>
      <c r="G164" s="45"/>
    </row>
    <row r="165" spans="1:7" ht="12.75">
      <c r="A165" s="70" t="s">
        <v>75</v>
      </c>
      <c r="B165" s="39"/>
      <c r="C165" s="76">
        <f t="shared" si="2"/>
        <v>0</v>
      </c>
      <c r="D165" s="45"/>
      <c r="E165" s="45"/>
      <c r="F165" s="45"/>
      <c r="G165" s="45"/>
    </row>
    <row r="166" spans="1:7" ht="12.75">
      <c r="A166" s="38" t="s">
        <v>50</v>
      </c>
      <c r="B166" s="39" t="s">
        <v>11</v>
      </c>
      <c r="C166" s="76">
        <f t="shared" si="2"/>
        <v>0</v>
      </c>
      <c r="D166" s="45"/>
      <c r="E166" s="45"/>
      <c r="F166" s="45"/>
      <c r="G166" s="45"/>
    </row>
    <row r="167" spans="1:7" ht="12.75">
      <c r="A167" s="38" t="s">
        <v>46</v>
      </c>
      <c r="B167" s="39" t="s">
        <v>11</v>
      </c>
      <c r="C167" s="76">
        <f t="shared" si="2"/>
        <v>0</v>
      </c>
      <c r="D167" s="45"/>
      <c r="E167" s="45"/>
      <c r="F167" s="45"/>
      <c r="G167" s="45"/>
    </row>
    <row r="168" spans="1:7" ht="25.5">
      <c r="A168" s="23" t="s">
        <v>76</v>
      </c>
      <c r="B168" s="39" t="s">
        <v>7</v>
      </c>
      <c r="C168" s="76">
        <f t="shared" si="2"/>
        <v>0</v>
      </c>
      <c r="D168" s="45"/>
      <c r="E168" s="45"/>
      <c r="F168" s="45"/>
      <c r="G168" s="45"/>
    </row>
    <row r="169" spans="1:7" ht="12.75">
      <c r="A169" s="43" t="s">
        <v>77</v>
      </c>
      <c r="B169" s="44" t="s">
        <v>33</v>
      </c>
      <c r="C169" s="76">
        <f t="shared" si="2"/>
        <v>0</v>
      </c>
      <c r="D169" s="45"/>
      <c r="E169" s="45"/>
      <c r="F169" s="45"/>
      <c r="G169" s="45"/>
    </row>
    <row r="170" spans="1:7" ht="12.75">
      <c r="A170" s="63" t="s">
        <v>158</v>
      </c>
      <c r="B170" s="46"/>
      <c r="C170" s="76">
        <f t="shared" si="2"/>
        <v>0</v>
      </c>
      <c r="D170" s="45"/>
      <c r="E170" s="45"/>
      <c r="F170" s="45"/>
      <c r="G170" s="45"/>
    </row>
    <row r="171" spans="1:7" ht="12.75">
      <c r="A171" s="27" t="s">
        <v>159</v>
      </c>
      <c r="B171" s="32" t="s">
        <v>45</v>
      </c>
      <c r="C171" s="76">
        <f t="shared" si="2"/>
        <v>0</v>
      </c>
      <c r="D171" s="78"/>
      <c r="E171" s="78"/>
      <c r="F171" s="78"/>
      <c r="G171" s="78"/>
    </row>
    <row r="172" spans="1:7" ht="12.75">
      <c r="A172" s="43"/>
      <c r="B172" s="44"/>
      <c r="C172" s="76">
        <f t="shared" si="2"/>
        <v>0</v>
      </c>
      <c r="D172" s="45"/>
      <c r="E172" s="45"/>
      <c r="F172" s="45"/>
      <c r="G172" s="45"/>
    </row>
    <row r="173" spans="1:7" ht="12.75">
      <c r="A173" s="66" t="s">
        <v>5</v>
      </c>
      <c r="B173" s="17"/>
      <c r="C173" s="76">
        <f t="shared" si="2"/>
        <v>0</v>
      </c>
      <c r="D173" s="45"/>
      <c r="E173" s="45"/>
      <c r="F173" s="45"/>
      <c r="G173" s="45"/>
    </row>
    <row r="174" spans="1:7" ht="12.75">
      <c r="A174" s="25" t="s">
        <v>78</v>
      </c>
      <c r="B174" s="34" t="s">
        <v>79</v>
      </c>
      <c r="C174" s="76">
        <f t="shared" si="2"/>
        <v>0</v>
      </c>
      <c r="D174" s="45"/>
      <c r="E174" s="45"/>
      <c r="F174" s="45"/>
      <c r="G174" s="45"/>
    </row>
    <row r="175" spans="1:7" ht="12.75">
      <c r="A175" s="48" t="s">
        <v>80</v>
      </c>
      <c r="B175" s="49" t="s">
        <v>45</v>
      </c>
      <c r="C175" s="76">
        <f t="shared" si="2"/>
        <v>2</v>
      </c>
      <c r="D175" s="45"/>
      <c r="E175" s="45">
        <v>2</v>
      </c>
      <c r="F175" s="45"/>
      <c r="G175" s="45"/>
    </row>
    <row r="176" spans="1:7" ht="12.75">
      <c r="A176" s="48" t="s">
        <v>81</v>
      </c>
      <c r="B176" s="49" t="s">
        <v>45</v>
      </c>
      <c r="C176" s="76">
        <f t="shared" si="2"/>
        <v>15</v>
      </c>
      <c r="D176" s="45"/>
      <c r="E176" s="45">
        <v>10</v>
      </c>
      <c r="F176" s="45"/>
      <c r="G176" s="45">
        <v>5</v>
      </c>
    </row>
    <row r="177" spans="1:7" ht="25.5">
      <c r="A177" s="48" t="s">
        <v>82</v>
      </c>
      <c r="B177" s="49" t="s">
        <v>83</v>
      </c>
      <c r="C177" s="76">
        <f t="shared" si="2"/>
        <v>10.818</v>
      </c>
      <c r="D177" s="45"/>
      <c r="E177" s="45">
        <v>10.818</v>
      </c>
      <c r="F177" s="45"/>
      <c r="G177" s="45"/>
    </row>
    <row r="178" spans="1:7" ht="25.5">
      <c r="A178" s="50" t="s">
        <v>84</v>
      </c>
      <c r="B178" s="46" t="s">
        <v>61</v>
      </c>
      <c r="C178" s="76">
        <f t="shared" si="2"/>
        <v>36</v>
      </c>
      <c r="D178" s="45">
        <v>12</v>
      </c>
      <c r="E178" s="45">
        <v>8</v>
      </c>
      <c r="F178" s="45">
        <v>4</v>
      </c>
      <c r="G178" s="45">
        <v>12</v>
      </c>
    </row>
    <row r="179" spans="1:7" ht="12.75">
      <c r="A179" s="50" t="s">
        <v>85</v>
      </c>
      <c r="B179" s="46" t="s">
        <v>86</v>
      </c>
      <c r="C179" s="76">
        <f t="shared" si="2"/>
        <v>0</v>
      </c>
      <c r="D179" s="45"/>
      <c r="E179" s="45"/>
      <c r="F179" s="45"/>
      <c r="G179" s="45"/>
    </row>
    <row r="180" spans="1:7" ht="12.75">
      <c r="A180" s="50" t="s">
        <v>87</v>
      </c>
      <c r="B180" s="51" t="s">
        <v>88</v>
      </c>
      <c r="C180" s="76">
        <f t="shared" si="2"/>
        <v>10</v>
      </c>
      <c r="D180" s="45"/>
      <c r="E180" s="45"/>
      <c r="F180" s="45">
        <v>10</v>
      </c>
      <c r="G180" s="45"/>
    </row>
    <row r="181" spans="1:7" ht="12.75">
      <c r="A181" s="50" t="s">
        <v>89</v>
      </c>
      <c r="B181" s="51" t="s">
        <v>90</v>
      </c>
      <c r="C181" s="76">
        <f t="shared" si="2"/>
        <v>15</v>
      </c>
      <c r="D181" s="45"/>
      <c r="E181" s="45"/>
      <c r="F181" s="45">
        <v>15</v>
      </c>
      <c r="G181" s="45"/>
    </row>
    <row r="182" spans="1:7" ht="12.75">
      <c r="A182" s="50" t="s">
        <v>91</v>
      </c>
      <c r="B182" s="51" t="s">
        <v>92</v>
      </c>
      <c r="C182" s="76">
        <f t="shared" si="2"/>
        <v>1</v>
      </c>
      <c r="D182" s="45"/>
      <c r="E182" s="45">
        <v>1</v>
      </c>
      <c r="F182" s="45"/>
      <c r="G182" s="45"/>
    </row>
    <row r="183" spans="1:7" ht="12.75">
      <c r="A183" s="50" t="s">
        <v>93</v>
      </c>
      <c r="B183" s="51" t="s">
        <v>11</v>
      </c>
      <c r="C183" s="76">
        <f t="shared" si="2"/>
        <v>0</v>
      </c>
      <c r="D183" s="45"/>
      <c r="E183" s="45"/>
      <c r="F183" s="45"/>
      <c r="G183" s="45"/>
    </row>
    <row r="184" spans="1:7" ht="12.75">
      <c r="A184" s="50" t="s">
        <v>94</v>
      </c>
      <c r="B184" s="51" t="s">
        <v>11</v>
      </c>
      <c r="C184" s="76">
        <f t="shared" si="2"/>
        <v>0</v>
      </c>
      <c r="D184" s="45"/>
      <c r="E184" s="45"/>
      <c r="F184" s="45"/>
      <c r="G184" s="45"/>
    </row>
    <row r="185" spans="1:7" ht="12.75">
      <c r="A185" s="50" t="s">
        <v>177</v>
      </c>
      <c r="B185" s="51" t="s">
        <v>11</v>
      </c>
      <c r="C185" s="76">
        <f t="shared" si="2"/>
        <v>12</v>
      </c>
      <c r="D185" s="45">
        <v>3</v>
      </c>
      <c r="E185" s="45">
        <v>3</v>
      </c>
      <c r="F185" s="45">
        <v>3</v>
      </c>
      <c r="G185" s="45">
        <v>3</v>
      </c>
    </row>
    <row r="186" spans="1:7" ht="12.75">
      <c r="A186" s="50" t="s">
        <v>95</v>
      </c>
      <c r="B186" s="51" t="s">
        <v>11</v>
      </c>
      <c r="C186" s="76">
        <f t="shared" si="2"/>
        <v>5</v>
      </c>
      <c r="D186" s="45"/>
      <c r="E186" s="45">
        <v>5</v>
      </c>
      <c r="F186" s="45"/>
      <c r="G186" s="45"/>
    </row>
    <row r="187" spans="1:7" ht="12.75">
      <c r="A187" s="50" t="s">
        <v>96</v>
      </c>
      <c r="B187" s="51" t="s">
        <v>11</v>
      </c>
      <c r="C187" s="76">
        <f t="shared" si="2"/>
        <v>7</v>
      </c>
      <c r="D187" s="45"/>
      <c r="E187" s="45">
        <v>7</v>
      </c>
      <c r="F187" s="45"/>
      <c r="G187" s="45"/>
    </row>
    <row r="188" spans="1:7" ht="38.25">
      <c r="A188" s="50" t="s">
        <v>97</v>
      </c>
      <c r="B188" s="52" t="s">
        <v>98</v>
      </c>
      <c r="C188" s="76">
        <f t="shared" si="2"/>
        <v>12</v>
      </c>
      <c r="D188" s="45">
        <v>3</v>
      </c>
      <c r="E188" s="45">
        <v>3</v>
      </c>
      <c r="F188" s="45">
        <v>3</v>
      </c>
      <c r="G188" s="45">
        <v>3</v>
      </c>
    </row>
    <row r="189" spans="1:7" ht="12.75">
      <c r="A189" s="58" t="s">
        <v>99</v>
      </c>
      <c r="B189" s="44" t="s">
        <v>11</v>
      </c>
      <c r="C189" s="76">
        <f t="shared" si="2"/>
        <v>0</v>
      </c>
      <c r="D189" s="45"/>
      <c r="E189" s="45"/>
      <c r="F189" s="45"/>
      <c r="G189" s="45"/>
    </row>
    <row r="190" spans="1:7" ht="12.75">
      <c r="A190" s="74" t="s">
        <v>100</v>
      </c>
      <c r="B190" s="44"/>
      <c r="C190" s="76">
        <f t="shared" si="2"/>
        <v>0</v>
      </c>
      <c r="D190" s="45"/>
      <c r="E190" s="45"/>
      <c r="F190" s="45"/>
      <c r="G190" s="45"/>
    </row>
    <row r="191" spans="1:7" ht="12.75">
      <c r="A191" s="37" t="s">
        <v>101</v>
      </c>
      <c r="B191" s="44" t="s">
        <v>11</v>
      </c>
      <c r="C191" s="76">
        <f t="shared" si="2"/>
        <v>20</v>
      </c>
      <c r="D191" s="45">
        <v>5</v>
      </c>
      <c r="E191" s="45">
        <v>5</v>
      </c>
      <c r="F191" s="45">
        <v>5</v>
      </c>
      <c r="G191" s="45">
        <v>5</v>
      </c>
    </row>
    <row r="192" spans="1:7" ht="12.75">
      <c r="A192" s="38" t="s">
        <v>47</v>
      </c>
      <c r="B192" s="44" t="s">
        <v>11</v>
      </c>
      <c r="C192" s="76">
        <f t="shared" si="2"/>
        <v>0</v>
      </c>
      <c r="D192" s="45"/>
      <c r="E192" s="45"/>
      <c r="F192" s="45"/>
      <c r="G192" s="45"/>
    </row>
    <row r="193" spans="1:7" ht="12.75">
      <c r="A193" s="59" t="s">
        <v>176</v>
      </c>
      <c r="B193" s="54" t="s">
        <v>11</v>
      </c>
      <c r="C193" s="76">
        <f t="shared" si="2"/>
        <v>20</v>
      </c>
      <c r="D193" s="78"/>
      <c r="E193" s="78">
        <v>20</v>
      </c>
      <c r="F193" s="78"/>
      <c r="G193" s="78"/>
    </row>
    <row r="194" spans="1:7" ht="12.75">
      <c r="A194" s="59" t="s">
        <v>207</v>
      </c>
      <c r="B194" s="54" t="s">
        <v>11</v>
      </c>
      <c r="C194" s="76">
        <f t="shared" si="2"/>
        <v>20</v>
      </c>
      <c r="D194" s="78"/>
      <c r="E194" s="78">
        <v>20</v>
      </c>
      <c r="F194" s="78"/>
      <c r="G194" s="78"/>
    </row>
    <row r="195" spans="1:7" ht="12.75">
      <c r="A195" s="59" t="s">
        <v>208</v>
      </c>
      <c r="B195" s="54" t="s">
        <v>11</v>
      </c>
      <c r="C195" s="76">
        <f t="shared" si="2"/>
        <v>20</v>
      </c>
      <c r="D195" s="78"/>
      <c r="E195" s="78">
        <v>20</v>
      </c>
      <c r="F195" s="78"/>
      <c r="G195" s="78"/>
    </row>
    <row r="196" spans="1:7" ht="25.5">
      <c r="A196" s="43" t="s">
        <v>178</v>
      </c>
      <c r="B196" s="44" t="s">
        <v>45</v>
      </c>
      <c r="C196" s="76">
        <f t="shared" si="2"/>
        <v>0</v>
      </c>
      <c r="D196" s="45"/>
      <c r="E196" s="45"/>
      <c r="F196" s="45"/>
      <c r="G196" s="45"/>
    </row>
    <row r="197" spans="1:7" ht="12.75">
      <c r="A197" s="58" t="s">
        <v>179</v>
      </c>
      <c r="B197" s="44" t="s">
        <v>45</v>
      </c>
      <c r="C197" s="76">
        <f t="shared" si="2"/>
        <v>2085</v>
      </c>
      <c r="D197" s="45"/>
      <c r="E197" s="45">
        <v>2085</v>
      </c>
      <c r="F197" s="45"/>
      <c r="G197" s="45"/>
    </row>
    <row r="198" spans="1:7" ht="12.75">
      <c r="A198" s="58" t="s">
        <v>180</v>
      </c>
      <c r="B198" s="44" t="s">
        <v>45</v>
      </c>
      <c r="C198" s="76">
        <f t="shared" si="2"/>
        <v>0.04</v>
      </c>
      <c r="D198" s="45"/>
      <c r="E198" s="45"/>
      <c r="F198" s="45">
        <v>0.04</v>
      </c>
      <c r="G198" s="45"/>
    </row>
    <row r="199" spans="1:7" ht="12.75">
      <c r="A199" s="58" t="s">
        <v>181</v>
      </c>
      <c r="B199" s="44" t="s">
        <v>11</v>
      </c>
      <c r="C199" s="76">
        <f t="shared" si="2"/>
        <v>924</v>
      </c>
      <c r="D199" s="45">
        <v>231</v>
      </c>
      <c r="E199" s="45">
        <v>231</v>
      </c>
      <c r="F199" s="45">
        <v>231</v>
      </c>
      <c r="G199" s="45">
        <v>231</v>
      </c>
    </row>
    <row r="200" spans="1:7" ht="12.75">
      <c r="A200" s="58" t="s">
        <v>182</v>
      </c>
      <c r="B200" s="44" t="s">
        <v>11</v>
      </c>
      <c r="C200" s="76">
        <f t="shared" si="2"/>
        <v>55</v>
      </c>
      <c r="D200" s="45">
        <v>10</v>
      </c>
      <c r="E200" s="45">
        <v>10</v>
      </c>
      <c r="F200" s="45">
        <v>15</v>
      </c>
      <c r="G200" s="45">
        <v>20</v>
      </c>
    </row>
    <row r="201" spans="1:7" ht="25.5">
      <c r="A201" s="58" t="s">
        <v>183</v>
      </c>
      <c r="B201" s="55" t="s">
        <v>83</v>
      </c>
      <c r="C201" s="76">
        <f t="shared" si="2"/>
        <v>10.818</v>
      </c>
      <c r="D201" s="45"/>
      <c r="E201" s="45"/>
      <c r="F201" s="45">
        <v>10.818</v>
      </c>
      <c r="G201" s="45"/>
    </row>
    <row r="202" spans="1:7" ht="25.5">
      <c r="A202" s="43" t="s">
        <v>184</v>
      </c>
      <c r="B202" s="56" t="s">
        <v>152</v>
      </c>
      <c r="C202" s="76">
        <f t="shared" si="2"/>
        <v>2</v>
      </c>
      <c r="D202" s="56"/>
      <c r="E202" s="56">
        <v>2</v>
      </c>
      <c r="F202" s="56"/>
      <c r="G202" s="56"/>
    </row>
    <row r="203" spans="1:7" ht="12.75">
      <c r="A203" s="58" t="s">
        <v>185</v>
      </c>
      <c r="B203" s="56" t="s">
        <v>11</v>
      </c>
      <c r="C203" s="76">
        <f t="shared" si="2"/>
        <v>0</v>
      </c>
      <c r="D203" s="56"/>
      <c r="E203" s="56"/>
      <c r="F203" s="56"/>
      <c r="G203" s="56"/>
    </row>
    <row r="204" spans="1:7" ht="12.75">
      <c r="A204" s="58" t="s">
        <v>186</v>
      </c>
      <c r="B204" s="56" t="s">
        <v>11</v>
      </c>
      <c r="C204" s="76">
        <f t="shared" si="2"/>
        <v>12</v>
      </c>
      <c r="D204" s="56">
        <v>3</v>
      </c>
      <c r="E204" s="56">
        <v>3</v>
      </c>
      <c r="F204" s="56">
        <v>3</v>
      </c>
      <c r="G204" s="56">
        <v>3</v>
      </c>
    </row>
    <row r="205" spans="1:7" ht="12.75">
      <c r="A205" s="58"/>
      <c r="B205" s="53"/>
      <c r="C205" s="76">
        <f t="shared" si="2"/>
        <v>0</v>
      </c>
      <c r="D205" s="56"/>
      <c r="E205" s="56"/>
      <c r="F205" s="56"/>
      <c r="G205" s="56"/>
    </row>
    <row r="206" spans="1:7" ht="12.75">
      <c r="A206" s="58"/>
      <c r="B206" s="53"/>
      <c r="C206" s="76">
        <f t="shared" si="2"/>
        <v>0</v>
      </c>
      <c r="D206" s="56"/>
      <c r="E206" s="56"/>
      <c r="F206" s="56"/>
      <c r="G206" s="56"/>
    </row>
    <row r="207" spans="1:7" ht="12.75">
      <c r="A207" s="58"/>
      <c r="B207" s="53"/>
      <c r="C207" s="76">
        <f t="shared" si="2"/>
        <v>0</v>
      </c>
      <c r="D207" s="56"/>
      <c r="E207" s="56"/>
      <c r="F207" s="56"/>
      <c r="G207" s="56"/>
    </row>
    <row r="208" spans="1:7" ht="12.75">
      <c r="A208" s="57"/>
      <c r="B208" s="12"/>
      <c r="C208" s="75"/>
      <c r="D208" s="75"/>
      <c r="E208" s="75"/>
      <c r="F208" s="75"/>
      <c r="G208" s="75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40">
      <selection activeCell="D50" sqref="D50:D51"/>
    </sheetView>
  </sheetViews>
  <sheetFormatPr defaultColWidth="9.00390625" defaultRowHeight="12.75"/>
  <cols>
    <col min="1" max="1" width="41.125" style="60" customWidth="1"/>
    <col min="2" max="2" width="8.625" style="0" customWidth="1"/>
    <col min="3" max="3" width="10.375" style="79" customWidth="1"/>
    <col min="4" max="4" width="10.125" style="79" customWidth="1"/>
    <col min="5" max="5" width="10.75390625" style="79" customWidth="1"/>
    <col min="6" max="6" width="11.25390625" style="79" customWidth="1"/>
    <col min="7" max="7" width="12.375" style="79" customWidth="1"/>
  </cols>
  <sheetData>
    <row r="1" ht="12.75"/>
    <row r="2" spans="1:7" ht="15.75">
      <c r="A2" s="90" t="s">
        <v>42</v>
      </c>
      <c r="B2" s="90"/>
      <c r="C2" s="90"/>
      <c r="D2" s="90"/>
      <c r="E2" s="90"/>
      <c r="F2" s="90"/>
      <c r="G2" s="90"/>
    </row>
    <row r="3" spans="1:7" ht="15.75">
      <c r="A3" s="90" t="s">
        <v>230</v>
      </c>
      <c r="B3" s="90"/>
      <c r="C3" s="90"/>
      <c r="D3" s="90"/>
      <c r="E3" s="90"/>
      <c r="F3" s="90"/>
      <c r="G3" s="90"/>
    </row>
    <row r="4" spans="1:7" ht="13.5" thickBot="1">
      <c r="A4" s="57"/>
      <c r="B4" s="12"/>
      <c r="C4" s="75"/>
      <c r="D4" s="75"/>
      <c r="E4" s="75"/>
      <c r="F4" s="75"/>
      <c r="G4" s="75"/>
    </row>
    <row r="5" spans="1:7" ht="12.75">
      <c r="A5" s="13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95" t="s">
        <v>0</v>
      </c>
      <c r="B6" s="93" t="s">
        <v>14</v>
      </c>
      <c r="C6" s="91" t="s">
        <v>15</v>
      </c>
      <c r="D6" s="88" t="s">
        <v>15</v>
      </c>
      <c r="E6" s="88" t="s">
        <v>4</v>
      </c>
      <c r="F6" s="88" t="s">
        <v>15</v>
      </c>
      <c r="G6" s="88" t="s">
        <v>4</v>
      </c>
    </row>
    <row r="7" spans="1:7" ht="13.5" thickBot="1">
      <c r="A7" s="96"/>
      <c r="B7" s="94"/>
      <c r="C7" s="92"/>
      <c r="D7" s="89"/>
      <c r="E7" s="89"/>
      <c r="F7" s="89"/>
      <c r="G7" s="89"/>
    </row>
    <row r="8" spans="1:7" ht="12.75">
      <c r="A8" s="14" t="s">
        <v>102</v>
      </c>
      <c r="B8" s="15"/>
      <c r="C8" s="76"/>
      <c r="D8" s="77"/>
      <c r="E8" s="77"/>
      <c r="F8" s="77"/>
      <c r="G8" s="77"/>
    </row>
    <row r="9" spans="1:7" ht="12.75">
      <c r="A9" s="65" t="s">
        <v>104</v>
      </c>
      <c r="B9" s="18"/>
      <c r="C9" s="76"/>
      <c r="D9" s="71"/>
      <c r="E9" s="71"/>
      <c r="F9" s="71"/>
      <c r="G9" s="71"/>
    </row>
    <row r="10" spans="1:7" ht="12.75">
      <c r="A10" s="19" t="s">
        <v>187</v>
      </c>
      <c r="B10" s="18" t="s">
        <v>7</v>
      </c>
      <c r="C10" s="76">
        <f>D10+E10+F10+G10</f>
        <v>0</v>
      </c>
      <c r="D10" s="71"/>
      <c r="E10" s="71"/>
      <c r="F10" s="71"/>
      <c r="G10" s="71"/>
    </row>
    <row r="11" spans="1:7" ht="25.5">
      <c r="A11" s="20" t="s">
        <v>103</v>
      </c>
      <c r="B11" s="18" t="s">
        <v>45</v>
      </c>
      <c r="C11" s="76">
        <f aca="true" t="shared" si="0" ref="C11:C78">D11+E11+F11+G11</f>
        <v>0</v>
      </c>
      <c r="D11" s="71"/>
      <c r="E11" s="71"/>
      <c r="F11" s="71"/>
      <c r="G11" s="71"/>
    </row>
    <row r="12" spans="1:7" ht="12.75">
      <c r="A12" s="21" t="s">
        <v>105</v>
      </c>
      <c r="B12" s="22" t="s">
        <v>7</v>
      </c>
      <c r="C12" s="76">
        <f t="shared" si="0"/>
        <v>0</v>
      </c>
      <c r="D12" s="71"/>
      <c r="E12" s="71"/>
      <c r="F12" s="71"/>
      <c r="G12" s="71"/>
    </row>
    <row r="13" spans="1:7" ht="12.75">
      <c r="A13" s="21" t="s">
        <v>188</v>
      </c>
      <c r="B13" s="18" t="s">
        <v>45</v>
      </c>
      <c r="C13" s="76">
        <f t="shared" si="0"/>
        <v>0</v>
      </c>
      <c r="D13" s="71"/>
      <c r="E13" s="71"/>
      <c r="F13" s="71"/>
      <c r="G13" s="71"/>
    </row>
    <row r="14" spans="1:7" ht="12.75">
      <c r="A14" s="21" t="s">
        <v>106</v>
      </c>
      <c r="B14" s="18" t="s">
        <v>11</v>
      </c>
      <c r="C14" s="76">
        <f t="shared" si="0"/>
        <v>0</v>
      </c>
      <c r="D14" s="71"/>
      <c r="E14" s="71"/>
      <c r="F14" s="71"/>
      <c r="G14" s="71"/>
    </row>
    <row r="15" spans="1:7" ht="12.75">
      <c r="A15" s="23" t="s">
        <v>3</v>
      </c>
      <c r="B15" s="24" t="s">
        <v>10</v>
      </c>
      <c r="C15" s="76">
        <f t="shared" si="0"/>
        <v>5</v>
      </c>
      <c r="D15" s="71">
        <v>5</v>
      </c>
      <c r="E15" s="71"/>
      <c r="F15" s="71"/>
      <c r="G15" s="71"/>
    </row>
    <row r="16" spans="1:7" ht="12.75">
      <c r="A16" s="23" t="s">
        <v>1</v>
      </c>
      <c r="B16" s="24" t="s">
        <v>11</v>
      </c>
      <c r="C16" s="76">
        <f t="shared" si="0"/>
        <v>5</v>
      </c>
      <c r="D16" s="71">
        <v>5</v>
      </c>
      <c r="E16" s="71"/>
      <c r="F16" s="71"/>
      <c r="G16" s="71"/>
    </row>
    <row r="17" spans="1:7" ht="12.75">
      <c r="A17" s="23" t="s">
        <v>2</v>
      </c>
      <c r="B17" s="24" t="s">
        <v>11</v>
      </c>
      <c r="C17" s="76">
        <f t="shared" si="0"/>
        <v>2</v>
      </c>
      <c r="D17" s="71">
        <v>2</v>
      </c>
      <c r="E17" s="71"/>
      <c r="F17" s="71"/>
      <c r="G17" s="71"/>
    </row>
    <row r="18" spans="1:7" ht="12.75">
      <c r="A18" s="23" t="s">
        <v>149</v>
      </c>
      <c r="B18" s="24" t="s">
        <v>11</v>
      </c>
      <c r="C18" s="76">
        <f t="shared" si="0"/>
        <v>0</v>
      </c>
      <c r="D18" s="71"/>
      <c r="E18" s="71"/>
      <c r="F18" s="71"/>
      <c r="G18" s="71"/>
    </row>
    <row r="19" spans="1:7" ht="25.5">
      <c r="A19" s="64" t="s">
        <v>107</v>
      </c>
      <c r="B19" s="18"/>
      <c r="C19" s="76">
        <f t="shared" si="0"/>
        <v>0</v>
      </c>
      <c r="D19" s="71"/>
      <c r="E19" s="71"/>
      <c r="F19" s="71"/>
      <c r="G19" s="71"/>
    </row>
    <row r="20" spans="1:7" ht="25.5">
      <c r="A20" s="21" t="s">
        <v>109</v>
      </c>
      <c r="B20" s="18" t="s">
        <v>7</v>
      </c>
      <c r="C20" s="76">
        <f t="shared" si="0"/>
        <v>0</v>
      </c>
      <c r="D20" s="71"/>
      <c r="E20" s="71"/>
      <c r="F20" s="71"/>
      <c r="G20" s="71"/>
    </row>
    <row r="21" spans="1:7" ht="25.5">
      <c r="A21" s="21" t="s">
        <v>108</v>
      </c>
      <c r="B21" s="18" t="s">
        <v>33</v>
      </c>
      <c r="C21" s="76">
        <f t="shared" si="0"/>
        <v>0</v>
      </c>
      <c r="D21" s="71"/>
      <c r="E21" s="71"/>
      <c r="F21" s="71"/>
      <c r="G21" s="71"/>
    </row>
    <row r="22" spans="1:7" ht="12.75">
      <c r="A22" s="21" t="s">
        <v>110</v>
      </c>
      <c r="B22" s="18" t="s">
        <v>11</v>
      </c>
      <c r="C22" s="76">
        <f t="shared" si="0"/>
        <v>3</v>
      </c>
      <c r="D22" s="71">
        <v>3</v>
      </c>
      <c r="E22" s="71"/>
      <c r="F22" s="71"/>
      <c r="G22" s="71"/>
    </row>
    <row r="23" spans="1:7" ht="25.5">
      <c r="A23" s="21" t="s">
        <v>111</v>
      </c>
      <c r="B23" s="22" t="s">
        <v>45</v>
      </c>
      <c r="C23" s="76">
        <f t="shared" si="0"/>
        <v>0</v>
      </c>
      <c r="D23" s="71"/>
      <c r="E23" s="71"/>
      <c r="F23" s="71"/>
      <c r="G23" s="71"/>
    </row>
    <row r="24" spans="1:7" ht="12.75">
      <c r="A24" s="21" t="s">
        <v>112</v>
      </c>
      <c r="B24" s="22" t="s">
        <v>11</v>
      </c>
      <c r="C24" s="76">
        <f t="shared" si="0"/>
        <v>0</v>
      </c>
      <c r="D24" s="71"/>
      <c r="E24" s="71"/>
      <c r="F24" s="71"/>
      <c r="G24" s="71"/>
    </row>
    <row r="25" spans="1:7" ht="12.75">
      <c r="A25" s="64" t="s">
        <v>113</v>
      </c>
      <c r="B25" s="22"/>
      <c r="C25" s="76">
        <f t="shared" si="0"/>
        <v>0</v>
      </c>
      <c r="D25" s="71"/>
      <c r="E25" s="71"/>
      <c r="F25" s="71"/>
      <c r="G25" s="71"/>
    </row>
    <row r="26" spans="1:7" ht="12.75">
      <c r="A26" s="23" t="s">
        <v>38</v>
      </c>
      <c r="B26" s="24" t="s">
        <v>7</v>
      </c>
      <c r="C26" s="76">
        <f t="shared" si="0"/>
        <v>0</v>
      </c>
      <c r="D26" s="71"/>
      <c r="E26" s="71"/>
      <c r="F26" s="71"/>
      <c r="G26" s="71"/>
    </row>
    <row r="27" spans="1:7" ht="12.75">
      <c r="A27" s="23" t="s">
        <v>189</v>
      </c>
      <c r="B27" s="24" t="s">
        <v>7</v>
      </c>
      <c r="C27" s="76">
        <f t="shared" si="0"/>
        <v>0</v>
      </c>
      <c r="D27" s="71"/>
      <c r="E27" s="71"/>
      <c r="F27" s="71"/>
      <c r="G27" s="71"/>
    </row>
    <row r="28" spans="1:7" ht="12.75">
      <c r="A28" s="23" t="s">
        <v>114</v>
      </c>
      <c r="B28" s="24" t="s">
        <v>7</v>
      </c>
      <c r="C28" s="76">
        <f t="shared" si="0"/>
        <v>0</v>
      </c>
      <c r="D28" s="71"/>
      <c r="E28" s="71"/>
      <c r="F28" s="71"/>
      <c r="G28" s="71"/>
    </row>
    <row r="29" spans="1:7" ht="12.75">
      <c r="A29" s="23" t="s">
        <v>115</v>
      </c>
      <c r="B29" s="24" t="s">
        <v>7</v>
      </c>
      <c r="C29" s="76">
        <f t="shared" si="0"/>
        <v>0</v>
      </c>
      <c r="D29" s="71"/>
      <c r="E29" s="71"/>
      <c r="F29" s="71"/>
      <c r="G29" s="71"/>
    </row>
    <row r="30" spans="1:7" ht="12.75">
      <c r="A30" s="23" t="s">
        <v>190</v>
      </c>
      <c r="B30" s="24" t="s">
        <v>7</v>
      </c>
      <c r="C30" s="76">
        <f t="shared" si="0"/>
        <v>0</v>
      </c>
      <c r="D30" s="71"/>
      <c r="E30" s="71"/>
      <c r="F30" s="71"/>
      <c r="G30" s="71"/>
    </row>
    <row r="31" spans="1:7" ht="12.75">
      <c r="A31" s="23" t="s">
        <v>191</v>
      </c>
      <c r="B31" s="24" t="s">
        <v>7</v>
      </c>
      <c r="C31" s="76">
        <f t="shared" si="0"/>
        <v>0</v>
      </c>
      <c r="D31" s="71"/>
      <c r="E31" s="71"/>
      <c r="F31" s="71"/>
      <c r="G31" s="71"/>
    </row>
    <row r="32" spans="1:7" ht="12.75">
      <c r="A32" s="23" t="s">
        <v>192</v>
      </c>
      <c r="B32" s="24" t="s">
        <v>7</v>
      </c>
      <c r="C32" s="76">
        <f t="shared" si="0"/>
        <v>0</v>
      </c>
      <c r="D32" s="71"/>
      <c r="E32" s="71"/>
      <c r="F32" s="71"/>
      <c r="G32" s="71"/>
    </row>
    <row r="33" spans="1:7" ht="12.75">
      <c r="A33" s="23" t="s">
        <v>30</v>
      </c>
      <c r="B33" s="24" t="s">
        <v>31</v>
      </c>
      <c r="C33" s="76">
        <f t="shared" si="0"/>
        <v>0</v>
      </c>
      <c r="D33" s="71"/>
      <c r="E33" s="71"/>
      <c r="F33" s="71"/>
      <c r="G33" s="71"/>
    </row>
    <row r="34" spans="1:7" ht="25.5">
      <c r="A34" s="21" t="s">
        <v>163</v>
      </c>
      <c r="B34" s="22" t="s">
        <v>7</v>
      </c>
      <c r="C34" s="76">
        <f t="shared" si="0"/>
        <v>0</v>
      </c>
      <c r="D34" s="71"/>
      <c r="E34" s="71"/>
      <c r="F34" s="71"/>
      <c r="G34" s="71"/>
    </row>
    <row r="35" spans="1:7" ht="25.5">
      <c r="A35" s="23" t="s">
        <v>28</v>
      </c>
      <c r="B35" s="24" t="s">
        <v>11</v>
      </c>
      <c r="C35" s="76">
        <f t="shared" si="0"/>
        <v>2</v>
      </c>
      <c r="D35" s="71"/>
      <c r="E35" s="71"/>
      <c r="F35" s="71">
        <v>2</v>
      </c>
      <c r="G35" s="71"/>
    </row>
    <row r="36" spans="1:7" ht="12.75">
      <c r="A36" s="23" t="s">
        <v>29</v>
      </c>
      <c r="B36" s="24" t="s">
        <v>11</v>
      </c>
      <c r="C36" s="76">
        <f t="shared" si="0"/>
        <v>0</v>
      </c>
      <c r="D36" s="71"/>
      <c r="E36" s="71"/>
      <c r="F36" s="71"/>
      <c r="G36" s="71"/>
    </row>
    <row r="37" spans="1:7" ht="12.75">
      <c r="A37" s="23" t="s">
        <v>23</v>
      </c>
      <c r="B37" s="24" t="s">
        <v>9</v>
      </c>
      <c r="C37" s="76">
        <f t="shared" si="0"/>
        <v>0</v>
      </c>
      <c r="D37" s="71"/>
      <c r="E37" s="71"/>
      <c r="F37" s="35"/>
      <c r="G37" s="35"/>
    </row>
    <row r="38" spans="1:7" ht="12.75">
      <c r="A38" s="23" t="s">
        <v>193</v>
      </c>
      <c r="B38" s="24" t="s">
        <v>8</v>
      </c>
      <c r="C38" s="76">
        <f t="shared" si="0"/>
        <v>0</v>
      </c>
      <c r="D38" s="71"/>
      <c r="E38" s="71"/>
      <c r="F38" s="35"/>
      <c r="G38" s="35"/>
    </row>
    <row r="39" spans="1:7" ht="12.75">
      <c r="A39" s="62" t="s">
        <v>25</v>
      </c>
      <c r="B39" s="12"/>
      <c r="C39" s="76">
        <f t="shared" si="0"/>
        <v>0</v>
      </c>
      <c r="D39" s="71"/>
      <c r="E39" s="71"/>
      <c r="F39" s="35"/>
      <c r="G39" s="35"/>
    </row>
    <row r="40" spans="1:7" ht="12.75">
      <c r="A40" s="24" t="s">
        <v>24</v>
      </c>
      <c r="B40" s="24" t="s">
        <v>13</v>
      </c>
      <c r="C40" s="76">
        <f t="shared" si="0"/>
        <v>0</v>
      </c>
      <c r="D40" s="71"/>
      <c r="E40" s="71"/>
      <c r="F40" s="35"/>
      <c r="G40" s="35"/>
    </row>
    <row r="41" spans="1:7" ht="12.75">
      <c r="A41" s="24" t="s">
        <v>16</v>
      </c>
      <c r="B41" s="24" t="s">
        <v>13</v>
      </c>
      <c r="C41" s="76">
        <f t="shared" si="0"/>
        <v>0</v>
      </c>
      <c r="D41" s="71"/>
      <c r="E41" s="71"/>
      <c r="F41" s="35"/>
      <c r="G41" s="35"/>
    </row>
    <row r="42" spans="1:7" ht="12.75">
      <c r="A42" s="25" t="s">
        <v>26</v>
      </c>
      <c r="B42" s="24" t="s">
        <v>13</v>
      </c>
      <c r="C42" s="76">
        <f t="shared" si="0"/>
        <v>2</v>
      </c>
      <c r="D42" s="71"/>
      <c r="E42" s="71"/>
      <c r="F42" s="35">
        <v>2</v>
      </c>
      <c r="G42" s="35"/>
    </row>
    <row r="43" spans="1:7" ht="12.75">
      <c r="A43" s="24" t="s">
        <v>27</v>
      </c>
      <c r="B43" s="24" t="s">
        <v>13</v>
      </c>
      <c r="C43" s="76">
        <f t="shared" si="0"/>
        <v>3</v>
      </c>
      <c r="D43" s="71"/>
      <c r="E43" s="71">
        <v>3</v>
      </c>
      <c r="F43" s="35"/>
      <c r="G43" s="35"/>
    </row>
    <row r="44" spans="1:7" ht="12.75">
      <c r="A44" s="24" t="s">
        <v>205</v>
      </c>
      <c r="B44" s="24" t="s">
        <v>13</v>
      </c>
      <c r="C44" s="76">
        <f t="shared" si="0"/>
        <v>4</v>
      </c>
      <c r="D44" s="71"/>
      <c r="E44" s="71"/>
      <c r="F44" s="35"/>
      <c r="G44" s="35">
        <v>4</v>
      </c>
    </row>
    <row r="45" spans="1:7" ht="25.5">
      <c r="A45" s="21" t="s">
        <v>194</v>
      </c>
      <c r="B45" s="26" t="s">
        <v>11</v>
      </c>
      <c r="C45" s="76">
        <f t="shared" si="0"/>
        <v>0</v>
      </c>
      <c r="D45" s="71"/>
      <c r="E45" s="71"/>
      <c r="F45" s="35"/>
      <c r="G45" s="35"/>
    </row>
    <row r="46" spans="1:7" ht="12.75">
      <c r="A46" s="21" t="s">
        <v>195</v>
      </c>
      <c r="B46" s="26" t="s">
        <v>11</v>
      </c>
      <c r="C46" s="76">
        <f t="shared" si="0"/>
        <v>0</v>
      </c>
      <c r="D46" s="71"/>
      <c r="E46" s="71"/>
      <c r="F46" s="35"/>
      <c r="G46" s="35"/>
    </row>
    <row r="47" spans="1:7" ht="12.75">
      <c r="A47" s="21" t="s">
        <v>196</v>
      </c>
      <c r="B47" s="26" t="s">
        <v>11</v>
      </c>
      <c r="C47" s="76">
        <f t="shared" si="0"/>
        <v>0</v>
      </c>
      <c r="D47" s="71"/>
      <c r="E47" s="71"/>
      <c r="F47" s="35"/>
      <c r="G47" s="35"/>
    </row>
    <row r="48" spans="1:7" ht="25.5">
      <c r="A48" s="64" t="s">
        <v>127</v>
      </c>
      <c r="B48" s="24"/>
      <c r="C48" s="76">
        <f t="shared" si="0"/>
        <v>0</v>
      </c>
      <c r="D48" s="71"/>
      <c r="E48" s="71"/>
      <c r="F48" s="35"/>
      <c r="G48" s="35"/>
    </row>
    <row r="49" spans="1:7" ht="12.75">
      <c r="A49" s="62" t="s">
        <v>204</v>
      </c>
      <c r="B49" s="61"/>
      <c r="C49" s="5"/>
      <c r="D49" s="84"/>
      <c r="E49" s="71"/>
      <c r="F49" s="35"/>
      <c r="G49" s="35"/>
    </row>
    <row r="50" spans="1:7" ht="12.75">
      <c r="A50" s="28" t="s">
        <v>212</v>
      </c>
      <c r="B50" s="24" t="s">
        <v>11</v>
      </c>
      <c r="C50" s="5">
        <f>D50+E50+F50+G50</f>
        <v>8.5</v>
      </c>
      <c r="D50" s="67">
        <v>8.5</v>
      </c>
      <c r="E50" s="71"/>
      <c r="F50" s="35"/>
      <c r="G50" s="35"/>
    </row>
    <row r="51" spans="1:7" ht="12.75">
      <c r="A51" s="28" t="s">
        <v>213</v>
      </c>
      <c r="B51" s="24" t="s">
        <v>7</v>
      </c>
      <c r="C51" s="5">
        <f>D51+E51+F51+G51</f>
        <v>6.25</v>
      </c>
      <c r="D51" s="67">
        <v>6.25</v>
      </c>
      <c r="E51" s="71"/>
      <c r="F51" s="35"/>
      <c r="G51" s="35"/>
    </row>
    <row r="52" spans="1:7" ht="25.5">
      <c r="A52" s="21" t="s">
        <v>117</v>
      </c>
      <c r="B52" s="22" t="s">
        <v>11</v>
      </c>
      <c r="C52" s="76">
        <f t="shared" si="0"/>
        <v>0</v>
      </c>
      <c r="D52" s="71"/>
      <c r="E52" s="71"/>
      <c r="F52" s="35"/>
      <c r="G52" s="35"/>
    </row>
    <row r="53" spans="1:7" ht="25.5">
      <c r="A53" s="21" t="s">
        <v>118</v>
      </c>
      <c r="B53" s="22" t="s">
        <v>11</v>
      </c>
      <c r="C53" s="76">
        <f t="shared" si="0"/>
        <v>0</v>
      </c>
      <c r="D53" s="71"/>
      <c r="E53" s="71"/>
      <c r="F53" s="35"/>
      <c r="G53" s="35"/>
    </row>
    <row r="54" spans="1:7" ht="25.5">
      <c r="A54" s="21" t="s">
        <v>119</v>
      </c>
      <c r="B54" s="22" t="s">
        <v>11</v>
      </c>
      <c r="C54" s="76">
        <f t="shared" si="0"/>
        <v>0</v>
      </c>
      <c r="D54" s="71"/>
      <c r="E54" s="71"/>
      <c r="F54" s="35"/>
      <c r="G54" s="35"/>
    </row>
    <row r="55" spans="1:7" ht="38.25">
      <c r="A55" s="21" t="s">
        <v>120</v>
      </c>
      <c r="B55" s="22" t="s">
        <v>11</v>
      </c>
      <c r="C55" s="76">
        <f t="shared" si="0"/>
        <v>0</v>
      </c>
      <c r="D55" s="71"/>
      <c r="E55" s="71"/>
      <c r="F55" s="35"/>
      <c r="G55" s="35"/>
    </row>
    <row r="56" spans="1:7" ht="12.75">
      <c r="A56" s="23" t="s">
        <v>121</v>
      </c>
      <c r="B56" s="22" t="s">
        <v>7</v>
      </c>
      <c r="C56" s="76">
        <f t="shared" si="0"/>
        <v>0</v>
      </c>
      <c r="D56" s="71"/>
      <c r="E56" s="71"/>
      <c r="F56" s="35"/>
      <c r="G56" s="35"/>
    </row>
    <row r="57" spans="1:7" ht="12.75">
      <c r="A57" s="27" t="s">
        <v>128</v>
      </c>
      <c r="B57" s="22" t="s">
        <v>7</v>
      </c>
      <c r="C57" s="76">
        <f t="shared" si="0"/>
        <v>0</v>
      </c>
      <c r="D57" s="71"/>
      <c r="E57" s="71"/>
      <c r="F57" s="35"/>
      <c r="G57" s="35"/>
    </row>
    <row r="58" spans="1:7" ht="12.75">
      <c r="A58" s="27" t="s">
        <v>129</v>
      </c>
      <c r="B58" s="22" t="s">
        <v>11</v>
      </c>
      <c r="C58" s="76">
        <f t="shared" si="0"/>
        <v>0</v>
      </c>
      <c r="D58" s="71"/>
      <c r="E58" s="71"/>
      <c r="F58" s="35"/>
      <c r="G58" s="35"/>
    </row>
    <row r="59" spans="1:7" ht="12.75">
      <c r="A59" s="27" t="s">
        <v>195</v>
      </c>
      <c r="B59" s="22" t="s">
        <v>7</v>
      </c>
      <c r="C59" s="76">
        <f t="shared" si="0"/>
        <v>0</v>
      </c>
      <c r="D59" s="71"/>
      <c r="E59" s="71"/>
      <c r="F59" s="35"/>
      <c r="G59" s="35"/>
    </row>
    <row r="60" spans="1:7" ht="12.75">
      <c r="A60" s="27" t="s">
        <v>197</v>
      </c>
      <c r="B60" s="22" t="s">
        <v>7</v>
      </c>
      <c r="C60" s="76">
        <f t="shared" si="0"/>
        <v>0</v>
      </c>
      <c r="D60" s="71"/>
      <c r="E60" s="71"/>
      <c r="F60" s="35"/>
      <c r="G60" s="35"/>
    </row>
    <row r="61" spans="1:7" ht="25.5">
      <c r="A61" s="21" t="s">
        <v>198</v>
      </c>
      <c r="B61" s="22"/>
      <c r="C61" s="76">
        <f t="shared" si="0"/>
        <v>0</v>
      </c>
      <c r="D61" s="71"/>
      <c r="E61" s="71"/>
      <c r="F61" s="35"/>
      <c r="G61" s="35"/>
    </row>
    <row r="62" spans="1:7" ht="12.75">
      <c r="A62" s="21" t="s">
        <v>195</v>
      </c>
      <c r="B62" s="22" t="s">
        <v>7</v>
      </c>
      <c r="C62" s="76">
        <f t="shared" si="0"/>
        <v>0</v>
      </c>
      <c r="D62" s="71"/>
      <c r="E62" s="71"/>
      <c r="F62" s="35"/>
      <c r="G62" s="35"/>
    </row>
    <row r="63" spans="1:7" ht="12.75">
      <c r="A63" s="21" t="s">
        <v>196</v>
      </c>
      <c r="B63" s="22" t="s">
        <v>7</v>
      </c>
      <c r="C63" s="76">
        <f t="shared" si="0"/>
        <v>0</v>
      </c>
      <c r="D63" s="71"/>
      <c r="E63" s="71"/>
      <c r="F63" s="35"/>
      <c r="G63" s="35"/>
    </row>
    <row r="64" spans="1:7" ht="25.5">
      <c r="A64" s="23" t="s">
        <v>6</v>
      </c>
      <c r="B64" s="24" t="s">
        <v>10</v>
      </c>
      <c r="C64" s="76">
        <f t="shared" si="0"/>
        <v>169</v>
      </c>
      <c r="D64" s="71"/>
      <c r="E64" s="71">
        <v>169</v>
      </c>
      <c r="F64" s="35"/>
      <c r="G64" s="35"/>
    </row>
    <row r="65" spans="1:7" ht="12.75">
      <c r="A65" s="63" t="s">
        <v>116</v>
      </c>
      <c r="B65" s="22"/>
      <c r="C65" s="76">
        <f t="shared" si="0"/>
        <v>0</v>
      </c>
      <c r="D65" s="71"/>
      <c r="E65" s="71"/>
      <c r="F65" s="35"/>
      <c r="G65" s="35"/>
    </row>
    <row r="66" spans="1:7" ht="12.75">
      <c r="A66" s="23" t="s">
        <v>122</v>
      </c>
      <c r="B66" s="22" t="s">
        <v>11</v>
      </c>
      <c r="C66" s="76">
        <f t="shared" si="0"/>
        <v>0</v>
      </c>
      <c r="D66" s="71"/>
      <c r="E66" s="71"/>
      <c r="F66" s="35"/>
      <c r="G66" s="35"/>
    </row>
    <row r="67" spans="1:7" ht="12.75">
      <c r="A67" s="21" t="s">
        <v>123</v>
      </c>
      <c r="B67" s="22" t="s">
        <v>11</v>
      </c>
      <c r="C67" s="76">
        <f t="shared" si="0"/>
        <v>0</v>
      </c>
      <c r="D67" s="71"/>
      <c r="E67" s="71"/>
      <c r="F67" s="35"/>
      <c r="G67" s="35"/>
    </row>
    <row r="68" spans="1:7" ht="25.5">
      <c r="A68" s="23" t="s">
        <v>32</v>
      </c>
      <c r="B68" s="6" t="s">
        <v>7</v>
      </c>
      <c r="C68" s="76">
        <f t="shared" si="0"/>
        <v>0</v>
      </c>
      <c r="D68" s="71"/>
      <c r="E68" s="71"/>
      <c r="F68" s="35"/>
      <c r="G68" s="35"/>
    </row>
    <row r="69" spans="1:7" ht="12.75">
      <c r="A69" s="21" t="s">
        <v>124</v>
      </c>
      <c r="B69" s="6" t="s">
        <v>12</v>
      </c>
      <c r="C69" s="76">
        <f t="shared" si="0"/>
        <v>0</v>
      </c>
      <c r="D69" s="71"/>
      <c r="E69" s="71"/>
      <c r="F69" s="35"/>
      <c r="G69" s="35"/>
    </row>
    <row r="70" spans="1:7" ht="25.5">
      <c r="A70" s="21" t="s">
        <v>125</v>
      </c>
      <c r="B70" s="22" t="s">
        <v>7</v>
      </c>
      <c r="C70" s="76">
        <f t="shared" si="0"/>
        <v>0</v>
      </c>
      <c r="D70" s="71"/>
      <c r="E70" s="71"/>
      <c r="F70" s="35"/>
      <c r="G70" s="35"/>
    </row>
    <row r="71" spans="1:7" ht="25.5">
      <c r="A71" s="21" t="s">
        <v>126</v>
      </c>
      <c r="B71" s="22" t="s">
        <v>11</v>
      </c>
      <c r="C71" s="76">
        <f t="shared" si="0"/>
        <v>0</v>
      </c>
      <c r="D71" s="71"/>
      <c r="E71" s="71"/>
      <c r="F71" s="35"/>
      <c r="G71" s="35"/>
    </row>
    <row r="72" spans="1:7" ht="12.75">
      <c r="A72" s="63" t="s">
        <v>130</v>
      </c>
      <c r="B72" s="22"/>
      <c r="C72" s="76">
        <f t="shared" si="0"/>
        <v>0</v>
      </c>
      <c r="D72" s="71"/>
      <c r="E72" s="71"/>
      <c r="F72" s="35"/>
      <c r="G72" s="35"/>
    </row>
    <row r="73" spans="1:7" ht="12.75">
      <c r="A73" s="23" t="s">
        <v>131</v>
      </c>
      <c r="B73" s="6" t="s">
        <v>7</v>
      </c>
      <c r="C73" s="76">
        <f t="shared" si="0"/>
        <v>0</v>
      </c>
      <c r="D73" s="71"/>
      <c r="E73" s="71"/>
      <c r="F73" s="35"/>
      <c r="G73" s="35"/>
    </row>
    <row r="74" spans="1:7" ht="25.5">
      <c r="A74" s="23" t="s">
        <v>132</v>
      </c>
      <c r="B74" s="24" t="s">
        <v>7</v>
      </c>
      <c r="C74" s="76">
        <f t="shared" si="0"/>
        <v>0</v>
      </c>
      <c r="D74" s="71"/>
      <c r="E74" s="71"/>
      <c r="F74" s="35"/>
      <c r="G74" s="35"/>
    </row>
    <row r="75" spans="1:7" ht="12.75">
      <c r="A75" s="62" t="s">
        <v>133</v>
      </c>
      <c r="B75" s="24"/>
      <c r="C75" s="76">
        <f t="shared" si="0"/>
        <v>0</v>
      </c>
      <c r="D75" s="71"/>
      <c r="E75" s="71"/>
      <c r="F75" s="35"/>
      <c r="G75" s="35"/>
    </row>
    <row r="76" spans="1:7" ht="12.75">
      <c r="A76" s="23" t="s">
        <v>134</v>
      </c>
      <c r="B76" s="6" t="s">
        <v>11</v>
      </c>
      <c r="C76" s="76">
        <f t="shared" si="0"/>
        <v>1</v>
      </c>
      <c r="D76" s="71"/>
      <c r="E76" s="71">
        <v>1</v>
      </c>
      <c r="F76" s="35"/>
      <c r="G76" s="35"/>
    </row>
    <row r="77" spans="1:7" ht="12.75">
      <c r="A77" s="23" t="s">
        <v>135</v>
      </c>
      <c r="B77" s="6" t="s">
        <v>11</v>
      </c>
      <c r="C77" s="76">
        <f t="shared" si="0"/>
        <v>0</v>
      </c>
      <c r="D77" s="71"/>
      <c r="E77" s="71"/>
      <c r="F77" s="35"/>
      <c r="G77" s="35"/>
    </row>
    <row r="78" spans="1:7" ht="12.75">
      <c r="A78" s="23" t="s">
        <v>136</v>
      </c>
      <c r="B78" s="6" t="s">
        <v>11</v>
      </c>
      <c r="C78" s="76">
        <f t="shared" si="0"/>
        <v>0</v>
      </c>
      <c r="D78" s="71"/>
      <c r="E78" s="71"/>
      <c r="F78" s="35"/>
      <c r="G78" s="35"/>
    </row>
    <row r="79" spans="1:7" ht="12.75">
      <c r="A79" s="23" t="s">
        <v>137</v>
      </c>
      <c r="B79" s="6" t="s">
        <v>11</v>
      </c>
      <c r="C79" s="76">
        <f aca="true" t="shared" si="1" ref="C79:C142">D79+E79+F79+G79</f>
        <v>0</v>
      </c>
      <c r="D79" s="71"/>
      <c r="E79" s="71"/>
      <c r="F79" s="35"/>
      <c r="G79" s="35"/>
    </row>
    <row r="80" spans="1:7" ht="12.75">
      <c r="A80" s="23" t="s">
        <v>138</v>
      </c>
      <c r="B80" s="6" t="s">
        <v>11</v>
      </c>
      <c r="C80" s="76">
        <f t="shared" si="1"/>
        <v>0</v>
      </c>
      <c r="D80" s="71"/>
      <c r="E80" s="71"/>
      <c r="F80" s="35"/>
      <c r="G80" s="35"/>
    </row>
    <row r="81" spans="1:7" ht="12.75">
      <c r="A81" s="25" t="s">
        <v>139</v>
      </c>
      <c r="B81" s="6" t="s">
        <v>11</v>
      </c>
      <c r="C81" s="76">
        <f t="shared" si="1"/>
        <v>0</v>
      </c>
      <c r="D81" s="71"/>
      <c r="E81" s="71"/>
      <c r="F81" s="35"/>
      <c r="G81" s="35"/>
    </row>
    <row r="82" spans="1:7" ht="12.75">
      <c r="A82" s="25" t="s">
        <v>34</v>
      </c>
      <c r="B82" s="6" t="s">
        <v>11</v>
      </c>
      <c r="C82" s="76">
        <f t="shared" si="1"/>
        <v>0</v>
      </c>
      <c r="D82" s="71"/>
      <c r="E82" s="71"/>
      <c r="F82" s="35"/>
      <c r="G82" s="35"/>
    </row>
    <row r="83" spans="1:7" ht="12.75">
      <c r="A83" s="25" t="s">
        <v>140</v>
      </c>
      <c r="B83" s="6" t="s">
        <v>11</v>
      </c>
      <c r="C83" s="76">
        <f t="shared" si="1"/>
        <v>0</v>
      </c>
      <c r="D83" s="71"/>
      <c r="E83" s="71"/>
      <c r="F83" s="35"/>
      <c r="G83" s="35"/>
    </row>
    <row r="84" spans="1:7" ht="12.75">
      <c r="A84" s="25" t="s">
        <v>141</v>
      </c>
      <c r="B84" s="6" t="s">
        <v>11</v>
      </c>
      <c r="C84" s="76">
        <f t="shared" si="1"/>
        <v>0</v>
      </c>
      <c r="D84" s="71"/>
      <c r="E84" s="71"/>
      <c r="F84" s="35"/>
      <c r="G84" s="35"/>
    </row>
    <row r="85" spans="1:7" ht="12.75">
      <c r="A85" s="25" t="s">
        <v>142</v>
      </c>
      <c r="B85" s="6" t="s">
        <v>45</v>
      </c>
      <c r="C85" s="76">
        <f t="shared" si="1"/>
        <v>0</v>
      </c>
      <c r="D85" s="71"/>
      <c r="E85" s="71"/>
      <c r="F85" s="35"/>
      <c r="G85" s="35"/>
    </row>
    <row r="86" spans="1:7" ht="25.5">
      <c r="A86" s="25" t="s">
        <v>145</v>
      </c>
      <c r="B86" s="6" t="s">
        <v>45</v>
      </c>
      <c r="C86" s="76">
        <f t="shared" si="1"/>
        <v>5</v>
      </c>
      <c r="D86" s="71"/>
      <c r="E86" s="71">
        <v>5</v>
      </c>
      <c r="F86" s="35"/>
      <c r="G86" s="35"/>
    </row>
    <row r="87" spans="1:7" ht="12.75">
      <c r="A87" s="28" t="s">
        <v>143</v>
      </c>
      <c r="B87" s="6" t="s">
        <v>11</v>
      </c>
      <c r="C87" s="76">
        <f t="shared" si="1"/>
        <v>4</v>
      </c>
      <c r="D87" s="71"/>
      <c r="E87" s="71">
        <v>4</v>
      </c>
      <c r="F87" s="35"/>
      <c r="G87" s="35"/>
    </row>
    <row r="88" spans="1:7" ht="12.75">
      <c r="A88" s="28" t="s">
        <v>144</v>
      </c>
      <c r="B88" s="6" t="s">
        <v>11</v>
      </c>
      <c r="C88" s="76">
        <f t="shared" si="1"/>
        <v>0</v>
      </c>
      <c r="D88" s="71"/>
      <c r="E88" s="71"/>
      <c r="F88" s="35"/>
      <c r="G88" s="35"/>
    </row>
    <row r="89" spans="1:7" ht="38.25">
      <c r="A89" s="28" t="s">
        <v>199</v>
      </c>
      <c r="B89" s="6" t="s">
        <v>7</v>
      </c>
      <c r="C89" s="76">
        <f t="shared" si="1"/>
        <v>0</v>
      </c>
      <c r="D89" s="71"/>
      <c r="E89" s="71"/>
      <c r="F89" s="35"/>
      <c r="G89" s="35"/>
    </row>
    <row r="90" spans="1:7" ht="12.75">
      <c r="A90" s="23" t="s">
        <v>203</v>
      </c>
      <c r="B90" s="24" t="s">
        <v>11</v>
      </c>
      <c r="C90" s="76">
        <f t="shared" si="1"/>
        <v>0</v>
      </c>
      <c r="D90" s="71"/>
      <c r="E90" s="71"/>
      <c r="F90" s="35"/>
      <c r="G90" s="35"/>
    </row>
    <row r="91" spans="1:7" ht="12.75">
      <c r="A91" s="66" t="s">
        <v>5</v>
      </c>
      <c r="B91" s="17"/>
      <c r="C91" s="76">
        <f t="shared" si="1"/>
        <v>0</v>
      </c>
      <c r="D91" s="71"/>
      <c r="E91" s="71"/>
      <c r="F91" s="35"/>
      <c r="G91" s="35"/>
    </row>
    <row r="92" spans="1:7" ht="12.75">
      <c r="A92" s="21" t="s">
        <v>22</v>
      </c>
      <c r="B92" s="29" t="s">
        <v>172</v>
      </c>
      <c r="C92" s="76">
        <f t="shared" si="1"/>
        <v>2</v>
      </c>
      <c r="D92" s="71">
        <v>0.5</v>
      </c>
      <c r="E92" s="71">
        <v>0.5</v>
      </c>
      <c r="F92" s="71">
        <v>0.5</v>
      </c>
      <c r="G92" s="71">
        <v>0.5</v>
      </c>
    </row>
    <row r="93" spans="1:7" ht="12.75">
      <c r="A93" s="21" t="s">
        <v>37</v>
      </c>
      <c r="B93" s="30" t="s">
        <v>11</v>
      </c>
      <c r="C93" s="76">
        <f t="shared" si="1"/>
        <v>11</v>
      </c>
      <c r="D93" s="71">
        <v>2</v>
      </c>
      <c r="E93" s="71">
        <v>3</v>
      </c>
      <c r="F93" s="35">
        <v>3</v>
      </c>
      <c r="G93" s="35">
        <v>3</v>
      </c>
    </row>
    <row r="94" spans="1:7" ht="12.75">
      <c r="A94" s="21" t="s">
        <v>165</v>
      </c>
      <c r="B94" s="30" t="s">
        <v>11</v>
      </c>
      <c r="C94" s="76">
        <f t="shared" si="1"/>
        <v>4</v>
      </c>
      <c r="D94" s="71">
        <v>1</v>
      </c>
      <c r="E94" s="71">
        <v>1</v>
      </c>
      <c r="F94" s="35">
        <v>1</v>
      </c>
      <c r="G94" s="35">
        <v>1</v>
      </c>
    </row>
    <row r="95" spans="1:7" ht="25.5">
      <c r="A95" s="21" t="s">
        <v>200</v>
      </c>
      <c r="B95" s="26" t="s">
        <v>45</v>
      </c>
      <c r="C95" s="76">
        <f t="shared" si="1"/>
        <v>0</v>
      </c>
      <c r="D95" s="71"/>
      <c r="E95" s="71"/>
      <c r="F95" s="35"/>
      <c r="G95" s="35"/>
    </row>
    <row r="96" spans="1:7" ht="12.75">
      <c r="A96" s="31" t="s">
        <v>153</v>
      </c>
      <c r="B96" s="32" t="s">
        <v>11</v>
      </c>
      <c r="C96" s="76">
        <f t="shared" si="1"/>
        <v>18</v>
      </c>
      <c r="D96" s="71">
        <v>4</v>
      </c>
      <c r="E96" s="71">
        <v>3</v>
      </c>
      <c r="F96" s="35">
        <v>5</v>
      </c>
      <c r="G96" s="35">
        <v>6</v>
      </c>
    </row>
    <row r="97" spans="1:7" ht="25.5">
      <c r="A97" s="21" t="s">
        <v>150</v>
      </c>
      <c r="B97" s="29" t="s">
        <v>11</v>
      </c>
      <c r="C97" s="76">
        <f t="shared" si="1"/>
        <v>1</v>
      </c>
      <c r="D97" s="71"/>
      <c r="E97" s="71">
        <v>1</v>
      </c>
      <c r="F97" s="35"/>
      <c r="G97" s="35"/>
    </row>
    <row r="98" spans="1:7" ht="12.75">
      <c r="A98" s="21" t="s">
        <v>164</v>
      </c>
      <c r="B98" s="29" t="s">
        <v>11</v>
      </c>
      <c r="C98" s="76">
        <f t="shared" si="1"/>
        <v>3</v>
      </c>
      <c r="D98" s="71"/>
      <c r="E98" s="71">
        <v>3</v>
      </c>
      <c r="F98" s="35"/>
      <c r="G98" s="35"/>
    </row>
    <row r="99" spans="1:7" ht="12.75">
      <c r="A99" s="21" t="s">
        <v>170</v>
      </c>
      <c r="B99" s="29" t="s">
        <v>7</v>
      </c>
      <c r="C99" s="76">
        <f t="shared" si="1"/>
        <v>0</v>
      </c>
      <c r="D99" s="71"/>
      <c r="E99" s="71"/>
      <c r="F99" s="35"/>
      <c r="G99" s="35"/>
    </row>
    <row r="100" spans="1:7" ht="12.75">
      <c r="A100" s="21" t="s">
        <v>166</v>
      </c>
      <c r="B100" s="29" t="s">
        <v>10</v>
      </c>
      <c r="C100" s="76">
        <f t="shared" si="1"/>
        <v>0</v>
      </c>
      <c r="D100" s="71"/>
      <c r="E100" s="71"/>
      <c r="F100" s="35"/>
      <c r="G100" s="35"/>
    </row>
    <row r="101" spans="1:7" ht="12.75">
      <c r="A101" s="21" t="s">
        <v>167</v>
      </c>
      <c r="B101" s="29" t="s">
        <v>10</v>
      </c>
      <c r="C101" s="76">
        <f t="shared" si="1"/>
        <v>0</v>
      </c>
      <c r="D101" s="71"/>
      <c r="E101" s="71"/>
      <c r="F101" s="35"/>
      <c r="G101" s="35"/>
    </row>
    <row r="102" spans="1:7" ht="25.5">
      <c r="A102" s="21" t="s">
        <v>148</v>
      </c>
      <c r="B102" s="29" t="s">
        <v>11</v>
      </c>
      <c r="C102" s="76">
        <f t="shared" si="1"/>
        <v>35</v>
      </c>
      <c r="D102" s="71">
        <v>15</v>
      </c>
      <c r="E102" s="71">
        <v>10</v>
      </c>
      <c r="F102" s="35"/>
      <c r="G102" s="35">
        <v>10</v>
      </c>
    </row>
    <row r="103" spans="1:7" ht="12.75">
      <c r="A103" s="21" t="s">
        <v>39</v>
      </c>
      <c r="B103" s="29" t="s">
        <v>7</v>
      </c>
      <c r="C103" s="76">
        <f t="shared" si="1"/>
        <v>15.5</v>
      </c>
      <c r="D103" s="71"/>
      <c r="E103" s="71">
        <v>15.5</v>
      </c>
      <c r="F103" s="35"/>
      <c r="G103" s="35"/>
    </row>
    <row r="104" spans="1:7" ht="12.75">
      <c r="A104" s="21" t="s">
        <v>40</v>
      </c>
      <c r="B104" s="29" t="s">
        <v>7</v>
      </c>
      <c r="C104" s="76">
        <f t="shared" si="1"/>
        <v>12.5</v>
      </c>
      <c r="D104" s="71"/>
      <c r="E104" s="71">
        <v>12.5</v>
      </c>
      <c r="F104" s="35"/>
      <c r="G104" s="35"/>
    </row>
    <row r="105" spans="1:7" ht="12.75">
      <c r="A105" s="21" t="s">
        <v>41</v>
      </c>
      <c r="B105" s="29" t="s">
        <v>7</v>
      </c>
      <c r="C105" s="76">
        <f t="shared" si="1"/>
        <v>0</v>
      </c>
      <c r="D105" s="71"/>
      <c r="E105" s="71"/>
      <c r="F105" s="35"/>
      <c r="G105" s="35"/>
    </row>
    <row r="106" spans="1:7" ht="12.75">
      <c r="A106" s="21" t="s">
        <v>35</v>
      </c>
      <c r="B106" s="29" t="s">
        <v>7</v>
      </c>
      <c r="C106" s="76">
        <f t="shared" si="1"/>
        <v>6.5</v>
      </c>
      <c r="D106" s="71"/>
      <c r="E106" s="71">
        <v>6.5</v>
      </c>
      <c r="F106" s="35"/>
      <c r="G106" s="35"/>
    </row>
    <row r="107" spans="1:7" ht="12.75">
      <c r="A107" s="21" t="s">
        <v>36</v>
      </c>
      <c r="B107" s="29" t="s">
        <v>7</v>
      </c>
      <c r="C107" s="76">
        <f t="shared" si="1"/>
        <v>12.5</v>
      </c>
      <c r="D107" s="71"/>
      <c r="E107" s="71">
        <v>12.5</v>
      </c>
      <c r="F107" s="35"/>
      <c r="G107" s="35"/>
    </row>
    <row r="108" spans="1:7" ht="12.75">
      <c r="A108" s="21" t="s">
        <v>202</v>
      </c>
      <c r="B108" s="33" t="s">
        <v>7</v>
      </c>
      <c r="C108" s="76">
        <f t="shared" si="1"/>
        <v>0</v>
      </c>
      <c r="D108" s="71"/>
      <c r="E108" s="71"/>
      <c r="F108" s="35"/>
      <c r="G108" s="35"/>
    </row>
    <row r="109" spans="1:7" ht="12.75">
      <c r="A109" s="21" t="s">
        <v>151</v>
      </c>
      <c r="B109" s="33" t="s">
        <v>7</v>
      </c>
      <c r="C109" s="76">
        <f t="shared" si="1"/>
        <v>0</v>
      </c>
      <c r="D109" s="71"/>
      <c r="E109" s="71"/>
      <c r="F109" s="35"/>
      <c r="G109" s="35"/>
    </row>
    <row r="110" spans="1:7" ht="12.75">
      <c r="A110" s="21" t="s">
        <v>160</v>
      </c>
      <c r="B110" s="33" t="s">
        <v>45</v>
      </c>
      <c r="C110" s="76">
        <f t="shared" si="1"/>
        <v>0</v>
      </c>
      <c r="D110" s="71"/>
      <c r="E110" s="71"/>
      <c r="F110" s="35"/>
      <c r="G110" s="35"/>
    </row>
    <row r="111" spans="1:7" ht="12.75">
      <c r="A111" s="21" t="s">
        <v>201</v>
      </c>
      <c r="B111" s="33" t="s">
        <v>7</v>
      </c>
      <c r="C111" s="76">
        <f t="shared" si="1"/>
        <v>991.8</v>
      </c>
      <c r="D111" s="71"/>
      <c r="E111" s="71"/>
      <c r="F111" s="35">
        <v>991.8</v>
      </c>
      <c r="G111" s="35"/>
    </row>
    <row r="112" spans="1:7" ht="12.75">
      <c r="A112" s="21" t="s">
        <v>162</v>
      </c>
      <c r="B112" s="33" t="s">
        <v>33</v>
      </c>
      <c r="C112" s="76">
        <f t="shared" si="1"/>
        <v>0</v>
      </c>
      <c r="D112" s="71"/>
      <c r="E112" s="71"/>
      <c r="F112" s="35"/>
      <c r="G112" s="35"/>
    </row>
    <row r="113" spans="1:7" ht="12.75">
      <c r="A113" s="21" t="s">
        <v>168</v>
      </c>
      <c r="B113" s="33" t="s">
        <v>11</v>
      </c>
      <c r="C113" s="76">
        <f t="shared" si="1"/>
        <v>0</v>
      </c>
      <c r="D113" s="71"/>
      <c r="E113" s="71"/>
      <c r="F113" s="35"/>
      <c r="G113" s="35"/>
    </row>
    <row r="114" spans="1:7" ht="12.75">
      <c r="A114" s="21" t="s">
        <v>169</v>
      </c>
      <c r="B114" s="33" t="s">
        <v>11</v>
      </c>
      <c r="C114" s="76">
        <f t="shared" si="1"/>
        <v>0</v>
      </c>
      <c r="D114" s="71"/>
      <c r="E114" s="71"/>
      <c r="F114" s="35"/>
      <c r="G114" s="35"/>
    </row>
    <row r="115" spans="1:7" ht="25.5">
      <c r="A115" s="21" t="s">
        <v>161</v>
      </c>
      <c r="B115" s="33" t="s">
        <v>152</v>
      </c>
      <c r="C115" s="76">
        <f t="shared" si="1"/>
        <v>0</v>
      </c>
      <c r="D115" s="71"/>
      <c r="E115" s="71"/>
      <c r="F115" s="35"/>
      <c r="G115" s="35"/>
    </row>
    <row r="116" spans="1:7" ht="12.75">
      <c r="A116" s="23" t="s">
        <v>206</v>
      </c>
      <c r="B116" s="33" t="s">
        <v>152</v>
      </c>
      <c r="C116" s="76">
        <f t="shared" si="1"/>
        <v>12</v>
      </c>
      <c r="D116" s="71">
        <v>3</v>
      </c>
      <c r="E116" s="71">
        <v>3</v>
      </c>
      <c r="F116" s="35">
        <v>3</v>
      </c>
      <c r="G116" s="35">
        <v>3</v>
      </c>
    </row>
    <row r="117" spans="1:7" ht="12.75">
      <c r="A117" s="10" t="s">
        <v>146</v>
      </c>
      <c r="B117" s="6"/>
      <c r="C117" s="76">
        <f t="shared" si="1"/>
        <v>0</v>
      </c>
      <c r="D117" s="71"/>
      <c r="E117" s="71"/>
      <c r="F117" s="35"/>
      <c r="G117" s="35"/>
    </row>
    <row r="118" spans="1:7" ht="12.75">
      <c r="A118" s="23" t="s">
        <v>147</v>
      </c>
      <c r="B118" s="6" t="s">
        <v>11</v>
      </c>
      <c r="C118" s="76">
        <f t="shared" si="1"/>
        <v>0</v>
      </c>
      <c r="D118" s="71"/>
      <c r="E118" s="71"/>
      <c r="F118" s="35"/>
      <c r="G118" s="35"/>
    </row>
    <row r="119" spans="1:7" ht="25.5">
      <c r="A119" s="23" t="s">
        <v>171</v>
      </c>
      <c r="B119" s="6" t="s">
        <v>11</v>
      </c>
      <c r="C119" s="76">
        <f t="shared" si="1"/>
        <v>0</v>
      </c>
      <c r="D119" s="71"/>
      <c r="E119" s="71"/>
      <c r="F119" s="35"/>
      <c r="G119" s="35"/>
    </row>
    <row r="120" spans="1:7" ht="12.75">
      <c r="A120" s="64" t="s">
        <v>154</v>
      </c>
      <c r="B120" s="34"/>
      <c r="C120" s="76">
        <f t="shared" si="1"/>
        <v>0</v>
      </c>
      <c r="D120" s="71"/>
      <c r="E120" s="71"/>
      <c r="F120" s="35"/>
      <c r="G120" s="35"/>
    </row>
    <row r="121" spans="1:7" ht="12.75">
      <c r="A121" s="7" t="s">
        <v>102</v>
      </c>
      <c r="B121" s="34"/>
      <c r="C121" s="76">
        <f t="shared" si="1"/>
        <v>0</v>
      </c>
      <c r="D121" s="35"/>
      <c r="E121" s="35"/>
      <c r="F121" s="35"/>
      <c r="G121" s="35"/>
    </row>
    <row r="122" spans="1:7" ht="12.75">
      <c r="A122" s="63" t="s">
        <v>155</v>
      </c>
      <c r="B122" s="34"/>
      <c r="C122" s="76">
        <f t="shared" si="1"/>
        <v>0</v>
      </c>
      <c r="D122" s="35"/>
      <c r="E122" s="35"/>
      <c r="F122" s="35"/>
      <c r="G122" s="35"/>
    </row>
    <row r="123" spans="1:7" ht="12.75">
      <c r="A123" s="69" t="s">
        <v>43</v>
      </c>
      <c r="B123" s="6"/>
      <c r="C123" s="76">
        <f t="shared" si="1"/>
        <v>0</v>
      </c>
      <c r="D123" s="35"/>
      <c r="E123" s="35"/>
      <c r="F123" s="35"/>
      <c r="G123" s="35"/>
    </row>
    <row r="124" spans="1:7" ht="12.75">
      <c r="A124" s="6" t="s">
        <v>44</v>
      </c>
      <c r="B124" s="6" t="s">
        <v>45</v>
      </c>
      <c r="C124" s="76">
        <f t="shared" si="1"/>
        <v>4</v>
      </c>
      <c r="D124" s="35">
        <v>1</v>
      </c>
      <c r="E124" s="35">
        <v>1</v>
      </c>
      <c r="F124" s="35">
        <v>1</v>
      </c>
      <c r="G124" s="35">
        <v>1</v>
      </c>
    </row>
    <row r="125" spans="1:7" ht="12.75">
      <c r="A125" s="6" t="s">
        <v>46</v>
      </c>
      <c r="B125" s="6" t="s">
        <v>45</v>
      </c>
      <c r="C125" s="76">
        <f t="shared" si="1"/>
        <v>0</v>
      </c>
      <c r="D125" s="35"/>
      <c r="E125" s="35"/>
      <c r="F125" s="35"/>
      <c r="G125" s="35"/>
    </row>
    <row r="126" spans="1:7" ht="12.75">
      <c r="A126" s="6" t="s">
        <v>47</v>
      </c>
      <c r="B126" s="6" t="s">
        <v>45</v>
      </c>
      <c r="C126" s="76">
        <f t="shared" si="1"/>
        <v>0</v>
      </c>
      <c r="D126" s="35"/>
      <c r="E126" s="35"/>
      <c r="F126" s="35"/>
      <c r="G126" s="35"/>
    </row>
    <row r="127" spans="1:7" ht="12.75">
      <c r="A127" s="72" t="s">
        <v>48</v>
      </c>
      <c r="B127" s="6"/>
      <c r="C127" s="76">
        <f t="shared" si="1"/>
        <v>0</v>
      </c>
      <c r="D127" s="35"/>
      <c r="E127" s="35"/>
      <c r="F127" s="35"/>
      <c r="G127" s="35"/>
    </row>
    <row r="128" spans="1:7" ht="12.75">
      <c r="A128" s="24" t="s">
        <v>47</v>
      </c>
      <c r="B128" s="6" t="s">
        <v>11</v>
      </c>
      <c r="C128" s="76">
        <f t="shared" si="1"/>
        <v>0</v>
      </c>
      <c r="D128" s="35"/>
      <c r="E128" s="35"/>
      <c r="F128" s="35"/>
      <c r="G128" s="35"/>
    </row>
    <row r="129" spans="1:7" ht="12.75">
      <c r="A129" s="24" t="s">
        <v>49</v>
      </c>
      <c r="B129" s="6" t="s">
        <v>11</v>
      </c>
      <c r="C129" s="76">
        <f t="shared" si="1"/>
        <v>0</v>
      </c>
      <c r="D129" s="35"/>
      <c r="E129" s="35"/>
      <c r="F129" s="35"/>
      <c r="G129" s="35"/>
    </row>
    <row r="130" spans="1:7" ht="12.75">
      <c r="A130" s="72" t="s">
        <v>173</v>
      </c>
      <c r="B130" s="6" t="s">
        <v>11</v>
      </c>
      <c r="C130" s="76">
        <f t="shared" si="1"/>
        <v>0</v>
      </c>
      <c r="D130" s="35"/>
      <c r="E130" s="35"/>
      <c r="F130" s="35"/>
      <c r="G130" s="35"/>
    </row>
    <row r="131" spans="1:7" ht="12.75">
      <c r="A131" s="24" t="s">
        <v>46</v>
      </c>
      <c r="B131" s="39" t="s">
        <v>11</v>
      </c>
      <c r="C131" s="76">
        <f t="shared" si="1"/>
        <v>20</v>
      </c>
      <c r="D131" s="40"/>
      <c r="E131" s="40">
        <v>20</v>
      </c>
      <c r="F131" s="40"/>
      <c r="G131" s="40"/>
    </row>
    <row r="132" spans="1:7" ht="25.5">
      <c r="A132" s="23" t="s">
        <v>51</v>
      </c>
      <c r="B132" s="39" t="s">
        <v>7</v>
      </c>
      <c r="C132" s="76">
        <f t="shared" si="1"/>
        <v>0</v>
      </c>
      <c r="D132" s="42"/>
      <c r="E132" s="42"/>
      <c r="F132" s="42"/>
      <c r="G132" s="42"/>
    </row>
    <row r="133" spans="1:7" ht="12.75">
      <c r="A133" s="43" t="s">
        <v>52</v>
      </c>
      <c r="B133" s="44" t="s">
        <v>33</v>
      </c>
      <c r="C133" s="76">
        <f t="shared" si="1"/>
        <v>0</v>
      </c>
      <c r="D133" s="42"/>
      <c r="E133" s="42"/>
      <c r="F133" s="42"/>
      <c r="G133" s="42"/>
    </row>
    <row r="134" spans="1:7" ht="12.75">
      <c r="A134" s="69" t="s">
        <v>53</v>
      </c>
      <c r="B134" s="39"/>
      <c r="C134" s="76">
        <f t="shared" si="1"/>
        <v>0</v>
      </c>
      <c r="D134" s="45"/>
      <c r="E134" s="45"/>
      <c r="F134" s="45"/>
      <c r="G134" s="45"/>
    </row>
    <row r="135" spans="1:7" ht="12.75">
      <c r="A135" s="36" t="s">
        <v>54</v>
      </c>
      <c r="B135" s="39" t="s">
        <v>11</v>
      </c>
      <c r="C135" s="76">
        <f t="shared" si="1"/>
        <v>2</v>
      </c>
      <c r="D135" s="45"/>
      <c r="E135" s="45">
        <v>2</v>
      </c>
      <c r="F135" s="45"/>
      <c r="G135" s="45"/>
    </row>
    <row r="136" spans="1:7" ht="12.75">
      <c r="A136" s="36" t="s">
        <v>55</v>
      </c>
      <c r="B136" s="39" t="s">
        <v>11</v>
      </c>
      <c r="C136" s="76">
        <f t="shared" si="1"/>
        <v>0</v>
      </c>
      <c r="D136" s="45"/>
      <c r="E136" s="45"/>
      <c r="F136" s="45"/>
      <c r="G136" s="45"/>
    </row>
    <row r="137" spans="1:7" ht="25.5">
      <c r="A137" s="23" t="s">
        <v>56</v>
      </c>
      <c r="B137" s="39" t="s">
        <v>11</v>
      </c>
      <c r="C137" s="76">
        <f t="shared" si="1"/>
        <v>1</v>
      </c>
      <c r="D137" s="45"/>
      <c r="E137" s="45">
        <v>1</v>
      </c>
      <c r="F137" s="45"/>
      <c r="G137" s="45"/>
    </row>
    <row r="138" spans="1:7" ht="12.75">
      <c r="A138" s="36" t="s">
        <v>57</v>
      </c>
      <c r="B138" s="39" t="s">
        <v>11</v>
      </c>
      <c r="C138" s="76">
        <f t="shared" si="1"/>
        <v>0</v>
      </c>
      <c r="D138" s="45"/>
      <c r="E138" s="45"/>
      <c r="F138" s="45"/>
      <c r="G138" s="45"/>
    </row>
    <row r="139" spans="1:7" ht="12.75">
      <c r="A139" s="36" t="s">
        <v>58</v>
      </c>
      <c r="B139" s="39" t="s">
        <v>59</v>
      </c>
      <c r="C139" s="76">
        <f t="shared" si="1"/>
        <v>0</v>
      </c>
      <c r="D139" s="45"/>
      <c r="E139" s="45"/>
      <c r="F139" s="45"/>
      <c r="G139" s="45"/>
    </row>
    <row r="140" spans="1:7" ht="12.75">
      <c r="A140" s="36" t="s">
        <v>174</v>
      </c>
      <c r="B140" s="39" t="s">
        <v>11</v>
      </c>
      <c r="C140" s="76">
        <f t="shared" si="1"/>
        <v>0</v>
      </c>
      <c r="D140" s="45"/>
      <c r="E140" s="45"/>
      <c r="F140" s="45"/>
      <c r="G140" s="45"/>
    </row>
    <row r="141" spans="1:7" ht="12.75">
      <c r="A141" s="36" t="s">
        <v>175</v>
      </c>
      <c r="B141" s="39" t="s">
        <v>11</v>
      </c>
      <c r="C141" s="76">
        <f t="shared" si="1"/>
        <v>0</v>
      </c>
      <c r="D141" s="45"/>
      <c r="E141" s="45"/>
      <c r="F141" s="45"/>
      <c r="G141" s="45"/>
    </row>
    <row r="142" spans="1:7" ht="12.75">
      <c r="A142" s="23" t="s">
        <v>60</v>
      </c>
      <c r="B142" s="39" t="s">
        <v>61</v>
      </c>
      <c r="C142" s="76">
        <f t="shared" si="1"/>
        <v>1</v>
      </c>
      <c r="D142" s="45"/>
      <c r="E142" s="45">
        <v>1</v>
      </c>
      <c r="F142" s="45"/>
      <c r="G142" s="45"/>
    </row>
    <row r="143" spans="1:7" ht="12.75">
      <c r="A143" s="63" t="s">
        <v>156</v>
      </c>
      <c r="B143" s="39"/>
      <c r="C143" s="76">
        <f aca="true" t="shared" si="2" ref="C143:C207">D143+E143+F143+G143</f>
        <v>0</v>
      </c>
      <c r="D143" s="45"/>
      <c r="E143" s="45"/>
      <c r="F143" s="45"/>
      <c r="G143" s="45"/>
    </row>
    <row r="144" spans="1:7" ht="12.75">
      <c r="A144" s="69" t="s">
        <v>62</v>
      </c>
      <c r="B144" s="39"/>
      <c r="C144" s="76">
        <f t="shared" si="2"/>
        <v>0</v>
      </c>
      <c r="D144" s="45"/>
      <c r="E144" s="45"/>
      <c r="F144" s="45"/>
      <c r="G144" s="45"/>
    </row>
    <row r="145" spans="1:7" ht="12.75">
      <c r="A145" s="6" t="s">
        <v>63</v>
      </c>
      <c r="B145" s="39" t="s">
        <v>45</v>
      </c>
      <c r="C145" s="76">
        <f t="shared" si="2"/>
        <v>2</v>
      </c>
      <c r="D145" s="45">
        <v>1</v>
      </c>
      <c r="E145" s="45">
        <v>1</v>
      </c>
      <c r="F145" s="45"/>
      <c r="G145" s="45"/>
    </row>
    <row r="146" spans="1:7" ht="12.75">
      <c r="A146" s="6" t="s">
        <v>64</v>
      </c>
      <c r="B146" s="39" t="s">
        <v>45</v>
      </c>
      <c r="C146" s="76">
        <f t="shared" si="2"/>
        <v>2</v>
      </c>
      <c r="D146" s="45"/>
      <c r="E146" s="45"/>
      <c r="F146" s="45">
        <v>1</v>
      </c>
      <c r="G146" s="45">
        <v>1</v>
      </c>
    </row>
    <row r="147" spans="1:7" ht="12.75">
      <c r="A147" s="6" t="s">
        <v>65</v>
      </c>
      <c r="B147" s="39" t="s">
        <v>45</v>
      </c>
      <c r="C147" s="76">
        <f t="shared" si="2"/>
        <v>0</v>
      </c>
      <c r="D147" s="45"/>
      <c r="E147" s="45"/>
      <c r="F147" s="45"/>
      <c r="G147" s="45"/>
    </row>
    <row r="148" spans="1:7" ht="12.75">
      <c r="A148" s="6" t="s">
        <v>66</v>
      </c>
      <c r="B148" s="39" t="s">
        <v>45</v>
      </c>
      <c r="C148" s="76">
        <f t="shared" si="2"/>
        <v>0</v>
      </c>
      <c r="D148" s="45"/>
      <c r="E148" s="45"/>
      <c r="F148" s="45"/>
      <c r="G148" s="45"/>
    </row>
    <row r="149" spans="1:7" ht="12.75">
      <c r="A149" s="70" t="s">
        <v>67</v>
      </c>
      <c r="B149" s="39"/>
      <c r="C149" s="76">
        <f t="shared" si="2"/>
        <v>0</v>
      </c>
      <c r="D149" s="45"/>
      <c r="E149" s="45"/>
      <c r="F149" s="45"/>
      <c r="G149" s="45"/>
    </row>
    <row r="150" spans="1:7" ht="12.75">
      <c r="A150" s="24" t="s">
        <v>47</v>
      </c>
      <c r="B150" s="39" t="s">
        <v>11</v>
      </c>
      <c r="C150" s="76">
        <f t="shared" si="2"/>
        <v>0</v>
      </c>
      <c r="D150" s="45"/>
      <c r="E150" s="45"/>
      <c r="F150" s="45"/>
      <c r="G150" s="45"/>
    </row>
    <row r="151" spans="1:7" ht="12.75">
      <c r="A151" s="70" t="s">
        <v>68</v>
      </c>
      <c r="B151" s="39"/>
      <c r="C151" s="76">
        <f t="shared" si="2"/>
        <v>0</v>
      </c>
      <c r="D151" s="45"/>
      <c r="E151" s="45"/>
      <c r="F151" s="45"/>
      <c r="G151" s="45"/>
    </row>
    <row r="152" spans="1:7" ht="12.75">
      <c r="A152" s="24" t="s">
        <v>50</v>
      </c>
      <c r="B152" s="39" t="s">
        <v>11</v>
      </c>
      <c r="C152" s="76">
        <f t="shared" si="2"/>
        <v>0</v>
      </c>
      <c r="D152" s="45"/>
      <c r="E152" s="45"/>
      <c r="F152" s="45"/>
      <c r="G152" s="45"/>
    </row>
    <row r="153" spans="1:7" ht="12.75">
      <c r="A153" s="24" t="s">
        <v>46</v>
      </c>
      <c r="B153" s="39" t="s">
        <v>11</v>
      </c>
      <c r="C153" s="76">
        <f t="shared" si="2"/>
        <v>0</v>
      </c>
      <c r="D153" s="45"/>
      <c r="E153" s="45"/>
      <c r="F153" s="45"/>
      <c r="G153" s="45"/>
    </row>
    <row r="154" spans="1:7" ht="25.5">
      <c r="A154" s="23" t="s">
        <v>69</v>
      </c>
      <c r="B154" s="39" t="s">
        <v>7</v>
      </c>
      <c r="C154" s="76">
        <f t="shared" si="2"/>
        <v>0</v>
      </c>
      <c r="D154" s="45"/>
      <c r="E154" s="45"/>
      <c r="F154" s="45"/>
      <c r="G154" s="45"/>
    </row>
    <row r="155" spans="1:7" ht="12.75">
      <c r="A155" s="43" t="s">
        <v>70</v>
      </c>
      <c r="B155" s="44" t="s">
        <v>33</v>
      </c>
      <c r="C155" s="76">
        <f t="shared" si="2"/>
        <v>0.05</v>
      </c>
      <c r="D155" s="45"/>
      <c r="E155" s="45">
        <v>0.05</v>
      </c>
      <c r="F155" s="45"/>
      <c r="G155" s="45"/>
    </row>
    <row r="156" spans="1:7" ht="12.75">
      <c r="A156" s="25" t="s">
        <v>71</v>
      </c>
      <c r="B156" s="39" t="s">
        <v>72</v>
      </c>
      <c r="C156" s="76">
        <f t="shared" si="2"/>
        <v>1</v>
      </c>
      <c r="D156" s="45">
        <v>1</v>
      </c>
      <c r="E156" s="45"/>
      <c r="F156" s="45"/>
      <c r="G156" s="45"/>
    </row>
    <row r="157" spans="1:7" ht="12.75">
      <c r="A157" s="8" t="s">
        <v>157</v>
      </c>
      <c r="B157" s="39"/>
      <c r="C157" s="76">
        <f t="shared" si="2"/>
        <v>0</v>
      </c>
      <c r="D157" s="45"/>
      <c r="E157" s="45"/>
      <c r="F157" s="45"/>
      <c r="G157" s="45"/>
    </row>
    <row r="158" spans="1:7" ht="12.75">
      <c r="A158" s="69" t="s">
        <v>73</v>
      </c>
      <c r="B158" s="39"/>
      <c r="C158" s="76">
        <f t="shared" si="2"/>
        <v>0</v>
      </c>
      <c r="D158" s="45"/>
      <c r="E158" s="45"/>
      <c r="F158" s="45"/>
      <c r="G158" s="45"/>
    </row>
    <row r="159" spans="1:7" ht="12.75">
      <c r="A159" s="37" t="s">
        <v>63</v>
      </c>
      <c r="B159" s="39" t="s">
        <v>45</v>
      </c>
      <c r="C159" s="76">
        <f t="shared" si="2"/>
        <v>2</v>
      </c>
      <c r="D159" s="45"/>
      <c r="E159" s="45"/>
      <c r="F159" s="45">
        <v>1</v>
      </c>
      <c r="G159" s="45">
        <v>1</v>
      </c>
    </row>
    <row r="160" spans="1:7" ht="12.75">
      <c r="A160" s="37" t="s">
        <v>64</v>
      </c>
      <c r="B160" s="39" t="s">
        <v>45</v>
      </c>
      <c r="C160" s="76">
        <f t="shared" si="2"/>
        <v>2</v>
      </c>
      <c r="D160" s="45">
        <v>1</v>
      </c>
      <c r="E160" s="45">
        <v>1</v>
      </c>
      <c r="F160" s="45"/>
      <c r="G160" s="45"/>
    </row>
    <row r="161" spans="1:7" ht="12.75">
      <c r="A161" s="37" t="s">
        <v>65</v>
      </c>
      <c r="B161" s="39" t="s">
        <v>45</v>
      </c>
      <c r="C161" s="76">
        <f t="shared" si="2"/>
        <v>0</v>
      </c>
      <c r="D161" s="45"/>
      <c r="E161" s="45"/>
      <c r="F161" s="45"/>
      <c r="G161" s="45"/>
    </row>
    <row r="162" spans="1:7" ht="12.75">
      <c r="A162" s="37" t="s">
        <v>66</v>
      </c>
      <c r="B162" s="39" t="s">
        <v>45</v>
      </c>
      <c r="C162" s="76">
        <f t="shared" si="2"/>
        <v>0</v>
      </c>
      <c r="D162" s="45"/>
      <c r="E162" s="45"/>
      <c r="F162" s="45"/>
      <c r="G162" s="45"/>
    </row>
    <row r="163" spans="1:7" ht="12.75">
      <c r="A163" s="70" t="s">
        <v>74</v>
      </c>
      <c r="B163" s="39"/>
      <c r="C163" s="76">
        <f t="shared" si="2"/>
        <v>0</v>
      </c>
      <c r="D163" s="45"/>
      <c r="E163" s="45"/>
      <c r="F163" s="45"/>
      <c r="G163" s="45"/>
    </row>
    <row r="164" spans="1:7" ht="12.75">
      <c r="A164" s="38" t="s">
        <v>47</v>
      </c>
      <c r="B164" s="39" t="s">
        <v>11</v>
      </c>
      <c r="C164" s="76">
        <f t="shared" si="2"/>
        <v>0</v>
      </c>
      <c r="D164" s="45"/>
      <c r="E164" s="45"/>
      <c r="F164" s="45"/>
      <c r="G164" s="45"/>
    </row>
    <row r="165" spans="1:7" ht="12.75">
      <c r="A165" s="70" t="s">
        <v>75</v>
      </c>
      <c r="B165" s="39"/>
      <c r="C165" s="76">
        <f t="shared" si="2"/>
        <v>0</v>
      </c>
      <c r="D165" s="45"/>
      <c r="E165" s="45"/>
      <c r="F165" s="45"/>
      <c r="G165" s="45"/>
    </row>
    <row r="166" spans="1:7" ht="12.75">
      <c r="A166" s="38" t="s">
        <v>50</v>
      </c>
      <c r="B166" s="39" t="s">
        <v>11</v>
      </c>
      <c r="C166" s="76">
        <f t="shared" si="2"/>
        <v>0</v>
      </c>
      <c r="D166" s="45"/>
      <c r="E166" s="45"/>
      <c r="F166" s="45"/>
      <c r="G166" s="45"/>
    </row>
    <row r="167" spans="1:7" ht="12.75">
      <c r="A167" s="38" t="s">
        <v>46</v>
      </c>
      <c r="B167" s="39" t="s">
        <v>11</v>
      </c>
      <c r="C167" s="76">
        <f t="shared" si="2"/>
        <v>0</v>
      </c>
      <c r="D167" s="45"/>
      <c r="E167" s="45"/>
      <c r="F167" s="45"/>
      <c r="G167" s="45"/>
    </row>
    <row r="168" spans="1:7" ht="25.5">
      <c r="A168" s="23" t="s">
        <v>76</v>
      </c>
      <c r="B168" s="39" t="s">
        <v>7</v>
      </c>
      <c r="C168" s="76">
        <f t="shared" si="2"/>
        <v>0</v>
      </c>
      <c r="D168" s="45"/>
      <c r="E168" s="45"/>
      <c r="F168" s="45"/>
      <c r="G168" s="45"/>
    </row>
    <row r="169" spans="1:7" ht="12.75">
      <c r="A169" s="43" t="s">
        <v>77</v>
      </c>
      <c r="B169" s="44" t="s">
        <v>33</v>
      </c>
      <c r="C169" s="76">
        <f t="shared" si="2"/>
        <v>0.03</v>
      </c>
      <c r="D169" s="45"/>
      <c r="E169" s="45">
        <v>0.03</v>
      </c>
      <c r="F169" s="45"/>
      <c r="G169" s="45"/>
    </row>
    <row r="170" spans="1:7" ht="12.75">
      <c r="A170" s="63" t="s">
        <v>158</v>
      </c>
      <c r="B170" s="46"/>
      <c r="C170" s="76">
        <f t="shared" si="2"/>
        <v>0</v>
      </c>
      <c r="D170" s="45"/>
      <c r="E170" s="45"/>
      <c r="F170" s="45"/>
      <c r="G170" s="45"/>
    </row>
    <row r="171" spans="1:7" ht="12.75">
      <c r="A171" s="27" t="s">
        <v>159</v>
      </c>
      <c r="B171" s="32" t="s">
        <v>45</v>
      </c>
      <c r="C171" s="76">
        <f t="shared" si="2"/>
        <v>0</v>
      </c>
      <c r="D171" s="78"/>
      <c r="E171" s="78"/>
      <c r="F171" s="78"/>
      <c r="G171" s="78"/>
    </row>
    <row r="172" spans="1:7" ht="12.75">
      <c r="A172" s="43"/>
      <c r="B172" s="44"/>
      <c r="C172" s="76">
        <f t="shared" si="2"/>
        <v>0</v>
      </c>
      <c r="D172" s="45"/>
      <c r="E172" s="45"/>
      <c r="F172" s="45"/>
      <c r="G172" s="45"/>
    </row>
    <row r="173" spans="1:7" ht="12.75">
      <c r="A173" s="66" t="s">
        <v>5</v>
      </c>
      <c r="B173" s="17"/>
      <c r="C173" s="76">
        <f t="shared" si="2"/>
        <v>0</v>
      </c>
      <c r="D173" s="45"/>
      <c r="E173" s="45"/>
      <c r="F173" s="45"/>
      <c r="G173" s="45"/>
    </row>
    <row r="174" spans="1:7" ht="12.75">
      <c r="A174" s="25" t="s">
        <v>78</v>
      </c>
      <c r="B174" s="34" t="s">
        <v>79</v>
      </c>
      <c r="C174" s="76">
        <f t="shared" si="2"/>
        <v>0</v>
      </c>
      <c r="D174" s="45"/>
      <c r="E174" s="45"/>
      <c r="F174" s="45"/>
      <c r="G174" s="45"/>
    </row>
    <row r="175" spans="1:7" ht="12.75">
      <c r="A175" s="48" t="s">
        <v>80</v>
      </c>
      <c r="B175" s="49" t="s">
        <v>45</v>
      </c>
      <c r="C175" s="76">
        <f t="shared" si="2"/>
        <v>2</v>
      </c>
      <c r="D175" s="45"/>
      <c r="E175" s="45">
        <v>2</v>
      </c>
      <c r="F175" s="45"/>
      <c r="G175" s="45"/>
    </row>
    <row r="176" spans="1:7" ht="12.75">
      <c r="A176" s="48" t="s">
        <v>81</v>
      </c>
      <c r="B176" s="49" t="s">
        <v>45</v>
      </c>
      <c r="C176" s="76">
        <f t="shared" si="2"/>
        <v>15</v>
      </c>
      <c r="D176" s="45"/>
      <c r="E176" s="45">
        <v>10</v>
      </c>
      <c r="F176" s="45"/>
      <c r="G176" s="45">
        <v>5</v>
      </c>
    </row>
    <row r="177" spans="1:7" ht="25.5">
      <c r="A177" s="48" t="s">
        <v>82</v>
      </c>
      <c r="B177" s="49" t="s">
        <v>83</v>
      </c>
      <c r="C177" s="76">
        <f t="shared" si="2"/>
        <v>10.833</v>
      </c>
      <c r="D177" s="45"/>
      <c r="E177" s="45">
        <v>10.833</v>
      </c>
      <c r="F177" s="45"/>
      <c r="G177" s="45"/>
    </row>
    <row r="178" spans="1:7" ht="25.5">
      <c r="A178" s="50" t="s">
        <v>84</v>
      </c>
      <c r="B178" s="46" t="s">
        <v>61</v>
      </c>
      <c r="C178" s="76">
        <f t="shared" si="2"/>
        <v>36</v>
      </c>
      <c r="D178" s="45">
        <v>12</v>
      </c>
      <c r="E178" s="45">
        <v>8</v>
      </c>
      <c r="F178" s="45">
        <v>4</v>
      </c>
      <c r="G178" s="45">
        <v>12</v>
      </c>
    </row>
    <row r="179" spans="1:7" ht="12.75">
      <c r="A179" s="50" t="s">
        <v>85</v>
      </c>
      <c r="B179" s="46" t="s">
        <v>86</v>
      </c>
      <c r="C179" s="76">
        <f t="shared" si="2"/>
        <v>0</v>
      </c>
      <c r="D179" s="45"/>
      <c r="E179" s="45"/>
      <c r="F179" s="45"/>
      <c r="G179" s="45"/>
    </row>
    <row r="180" spans="1:7" ht="12.75">
      <c r="A180" s="50" t="s">
        <v>87</v>
      </c>
      <c r="B180" s="51" t="s">
        <v>88</v>
      </c>
      <c r="C180" s="76">
        <f t="shared" si="2"/>
        <v>10</v>
      </c>
      <c r="D180" s="45"/>
      <c r="E180" s="45"/>
      <c r="F180" s="45">
        <v>10</v>
      </c>
      <c r="G180" s="45"/>
    </row>
    <row r="181" spans="1:7" ht="12.75">
      <c r="A181" s="50" t="s">
        <v>89</v>
      </c>
      <c r="B181" s="51" t="s">
        <v>90</v>
      </c>
      <c r="C181" s="76">
        <f t="shared" si="2"/>
        <v>15</v>
      </c>
      <c r="D181" s="45"/>
      <c r="E181" s="45"/>
      <c r="F181" s="45">
        <v>15</v>
      </c>
      <c r="G181" s="45"/>
    </row>
    <row r="182" spans="1:7" ht="12.75">
      <c r="A182" s="50" t="s">
        <v>91</v>
      </c>
      <c r="B182" s="51" t="s">
        <v>92</v>
      </c>
      <c r="C182" s="76">
        <f t="shared" si="2"/>
        <v>1</v>
      </c>
      <c r="D182" s="45"/>
      <c r="E182" s="45">
        <v>1</v>
      </c>
      <c r="F182" s="45"/>
      <c r="G182" s="45"/>
    </row>
    <row r="183" spans="1:7" ht="12.75">
      <c r="A183" s="50" t="s">
        <v>93</v>
      </c>
      <c r="B183" s="51" t="s">
        <v>11</v>
      </c>
      <c r="C183" s="76">
        <f t="shared" si="2"/>
        <v>0</v>
      </c>
      <c r="D183" s="45"/>
      <c r="E183" s="45"/>
      <c r="F183" s="45"/>
      <c r="G183" s="45"/>
    </row>
    <row r="184" spans="1:7" ht="12.75">
      <c r="A184" s="50" t="s">
        <v>94</v>
      </c>
      <c r="B184" s="51" t="s">
        <v>11</v>
      </c>
      <c r="C184" s="76">
        <f t="shared" si="2"/>
        <v>0</v>
      </c>
      <c r="D184" s="45"/>
      <c r="E184" s="45"/>
      <c r="F184" s="45"/>
      <c r="G184" s="45"/>
    </row>
    <row r="185" spans="1:7" ht="12.75">
      <c r="A185" s="50" t="s">
        <v>177</v>
      </c>
      <c r="B185" s="51" t="s">
        <v>11</v>
      </c>
      <c r="C185" s="76">
        <f t="shared" si="2"/>
        <v>12</v>
      </c>
      <c r="D185" s="45">
        <v>3</v>
      </c>
      <c r="E185" s="45">
        <v>3</v>
      </c>
      <c r="F185" s="45">
        <v>3</v>
      </c>
      <c r="G185" s="45">
        <v>3</v>
      </c>
    </row>
    <row r="186" spans="1:7" ht="12.75">
      <c r="A186" s="50" t="s">
        <v>95</v>
      </c>
      <c r="B186" s="51" t="s">
        <v>11</v>
      </c>
      <c r="C186" s="76">
        <f t="shared" si="2"/>
        <v>5</v>
      </c>
      <c r="D186" s="45"/>
      <c r="E186" s="45">
        <v>5</v>
      </c>
      <c r="F186" s="45"/>
      <c r="G186" s="45"/>
    </row>
    <row r="187" spans="1:7" ht="12.75">
      <c r="A187" s="50" t="s">
        <v>96</v>
      </c>
      <c r="B187" s="51" t="s">
        <v>11</v>
      </c>
      <c r="C187" s="76">
        <f t="shared" si="2"/>
        <v>7</v>
      </c>
      <c r="D187" s="45"/>
      <c r="E187" s="45">
        <v>7</v>
      </c>
      <c r="F187" s="45"/>
      <c r="G187" s="45"/>
    </row>
    <row r="188" spans="1:7" ht="38.25">
      <c r="A188" s="50" t="s">
        <v>97</v>
      </c>
      <c r="B188" s="52" t="s">
        <v>98</v>
      </c>
      <c r="C188" s="76">
        <f t="shared" si="2"/>
        <v>12</v>
      </c>
      <c r="D188" s="45">
        <v>3</v>
      </c>
      <c r="E188" s="45">
        <v>3</v>
      </c>
      <c r="F188" s="45">
        <v>3</v>
      </c>
      <c r="G188" s="45">
        <v>3</v>
      </c>
    </row>
    <row r="189" spans="1:7" ht="12.75">
      <c r="A189" s="58" t="s">
        <v>99</v>
      </c>
      <c r="B189" s="44" t="s">
        <v>11</v>
      </c>
      <c r="C189" s="76">
        <f t="shared" si="2"/>
        <v>0</v>
      </c>
      <c r="D189" s="45"/>
      <c r="E189" s="45"/>
      <c r="F189" s="45"/>
      <c r="G189" s="45"/>
    </row>
    <row r="190" spans="1:7" ht="12.75">
      <c r="A190" s="74" t="s">
        <v>100</v>
      </c>
      <c r="B190" s="44"/>
      <c r="C190" s="76">
        <f t="shared" si="2"/>
        <v>0</v>
      </c>
      <c r="D190" s="45"/>
      <c r="E190" s="45"/>
      <c r="F190" s="45"/>
      <c r="G190" s="45"/>
    </row>
    <row r="191" spans="1:7" ht="12.75">
      <c r="A191" s="37" t="s">
        <v>101</v>
      </c>
      <c r="B191" s="44" t="s">
        <v>11</v>
      </c>
      <c r="C191" s="76">
        <f t="shared" si="2"/>
        <v>20</v>
      </c>
      <c r="D191" s="45">
        <v>5</v>
      </c>
      <c r="E191" s="45">
        <v>5</v>
      </c>
      <c r="F191" s="45">
        <v>5</v>
      </c>
      <c r="G191" s="45">
        <v>5</v>
      </c>
    </row>
    <row r="192" spans="1:7" ht="12.75">
      <c r="A192" s="38" t="s">
        <v>47</v>
      </c>
      <c r="B192" s="44" t="s">
        <v>11</v>
      </c>
      <c r="C192" s="76">
        <f t="shared" si="2"/>
        <v>0</v>
      </c>
      <c r="D192" s="45"/>
      <c r="E192" s="45"/>
      <c r="F192" s="45"/>
      <c r="G192" s="45"/>
    </row>
    <row r="193" spans="1:7" ht="12.75">
      <c r="A193" s="59" t="s">
        <v>176</v>
      </c>
      <c r="B193" s="54" t="s">
        <v>11</v>
      </c>
      <c r="C193" s="76">
        <f t="shared" si="2"/>
        <v>20</v>
      </c>
      <c r="D193" s="78"/>
      <c r="E193" s="78">
        <v>20</v>
      </c>
      <c r="F193" s="78"/>
      <c r="G193" s="78"/>
    </row>
    <row r="194" spans="1:7" ht="12.75">
      <c r="A194" s="59" t="s">
        <v>207</v>
      </c>
      <c r="B194" s="54" t="s">
        <v>11</v>
      </c>
      <c r="C194" s="76">
        <f t="shared" si="2"/>
        <v>20</v>
      </c>
      <c r="D194" s="78"/>
      <c r="E194" s="78">
        <v>20</v>
      </c>
      <c r="F194" s="78"/>
      <c r="G194" s="78"/>
    </row>
    <row r="195" spans="1:7" ht="12.75">
      <c r="A195" s="59" t="s">
        <v>208</v>
      </c>
      <c r="B195" s="54" t="s">
        <v>11</v>
      </c>
      <c r="C195" s="76">
        <f t="shared" si="2"/>
        <v>20</v>
      </c>
      <c r="D195" s="78"/>
      <c r="E195" s="78">
        <v>20</v>
      </c>
      <c r="F195" s="78"/>
      <c r="G195" s="78"/>
    </row>
    <row r="196" spans="1:7" ht="25.5">
      <c r="A196" s="43" t="s">
        <v>178</v>
      </c>
      <c r="B196" s="44" t="s">
        <v>45</v>
      </c>
      <c r="C196" s="76">
        <f t="shared" si="2"/>
        <v>0</v>
      </c>
      <c r="D196" s="45"/>
      <c r="E196" s="45"/>
      <c r="F196" s="45"/>
      <c r="G196" s="45"/>
    </row>
    <row r="197" spans="1:7" ht="12.75">
      <c r="A197" s="58" t="s">
        <v>179</v>
      </c>
      <c r="B197" s="44" t="s">
        <v>45</v>
      </c>
      <c r="C197" s="76">
        <f t="shared" si="2"/>
        <v>2089</v>
      </c>
      <c r="D197" s="45"/>
      <c r="E197" s="45">
        <v>2089</v>
      </c>
      <c r="F197" s="45"/>
      <c r="G197" s="45"/>
    </row>
    <row r="198" spans="1:7" ht="12.75">
      <c r="A198" s="58" t="s">
        <v>180</v>
      </c>
      <c r="B198" s="44" t="s">
        <v>45</v>
      </c>
      <c r="C198" s="76">
        <f t="shared" si="2"/>
        <v>0.04</v>
      </c>
      <c r="D198" s="45"/>
      <c r="E198" s="45"/>
      <c r="F198" s="45">
        <v>0.04</v>
      </c>
      <c r="G198" s="45"/>
    </row>
    <row r="199" spans="1:7" ht="12.75">
      <c r="A199" s="58" t="s">
        <v>181</v>
      </c>
      <c r="B199" s="44" t="s">
        <v>11</v>
      </c>
      <c r="C199" s="76">
        <f t="shared" si="2"/>
        <v>924</v>
      </c>
      <c r="D199" s="45">
        <v>231</v>
      </c>
      <c r="E199" s="45">
        <v>231</v>
      </c>
      <c r="F199" s="45">
        <v>231</v>
      </c>
      <c r="G199" s="45">
        <v>231</v>
      </c>
    </row>
    <row r="200" spans="1:7" ht="12.75">
      <c r="A200" s="58" t="s">
        <v>182</v>
      </c>
      <c r="B200" s="44" t="s">
        <v>11</v>
      </c>
      <c r="C200" s="76">
        <f t="shared" si="2"/>
        <v>55</v>
      </c>
      <c r="D200" s="45">
        <v>10</v>
      </c>
      <c r="E200" s="45">
        <v>10</v>
      </c>
      <c r="F200" s="45">
        <v>15</v>
      </c>
      <c r="G200" s="45">
        <v>20</v>
      </c>
    </row>
    <row r="201" spans="1:7" ht="25.5">
      <c r="A201" s="58" t="s">
        <v>183</v>
      </c>
      <c r="B201" s="55" t="s">
        <v>83</v>
      </c>
      <c r="C201" s="76">
        <f t="shared" si="2"/>
        <v>10.833</v>
      </c>
      <c r="D201" s="45"/>
      <c r="E201" s="45"/>
      <c r="F201" s="45">
        <v>10.833</v>
      </c>
      <c r="G201" s="45"/>
    </row>
    <row r="202" spans="1:7" ht="25.5">
      <c r="A202" s="43" t="s">
        <v>184</v>
      </c>
      <c r="B202" s="56" t="s">
        <v>152</v>
      </c>
      <c r="C202" s="76">
        <f t="shared" si="2"/>
        <v>2</v>
      </c>
      <c r="D202" s="56"/>
      <c r="E202" s="56">
        <v>2</v>
      </c>
      <c r="F202" s="56"/>
      <c r="G202" s="56"/>
    </row>
    <row r="203" spans="1:7" ht="12.75">
      <c r="A203" s="58" t="s">
        <v>185</v>
      </c>
      <c r="B203" s="56" t="s">
        <v>11</v>
      </c>
      <c r="C203" s="76">
        <f t="shared" si="2"/>
        <v>0</v>
      </c>
      <c r="D203" s="56"/>
      <c r="E203" s="56"/>
      <c r="F203" s="56"/>
      <c r="G203" s="56"/>
    </row>
    <row r="204" spans="1:7" ht="12.75">
      <c r="A204" s="58" t="s">
        <v>186</v>
      </c>
      <c r="B204" s="56" t="s">
        <v>11</v>
      </c>
      <c r="C204" s="76">
        <f t="shared" si="2"/>
        <v>12</v>
      </c>
      <c r="D204" s="56">
        <v>3</v>
      </c>
      <c r="E204" s="56">
        <v>3</v>
      </c>
      <c r="F204" s="56">
        <v>3</v>
      </c>
      <c r="G204" s="56">
        <v>3</v>
      </c>
    </row>
    <row r="205" spans="1:7" ht="12.75">
      <c r="A205" s="58"/>
      <c r="B205" s="53"/>
      <c r="C205" s="76">
        <f t="shared" si="2"/>
        <v>0</v>
      </c>
      <c r="D205" s="56"/>
      <c r="E205" s="56"/>
      <c r="F205" s="56"/>
      <c r="G205" s="56"/>
    </row>
    <row r="206" spans="1:7" ht="12.75">
      <c r="A206" s="58"/>
      <c r="B206" s="53"/>
      <c r="C206" s="76">
        <f t="shared" si="2"/>
        <v>0</v>
      </c>
      <c r="D206" s="56"/>
      <c r="E206" s="56"/>
      <c r="F206" s="56"/>
      <c r="G206" s="56"/>
    </row>
    <row r="207" spans="1:7" ht="12.75">
      <c r="A207" s="58"/>
      <c r="B207" s="53"/>
      <c r="C207" s="76">
        <f t="shared" si="2"/>
        <v>0</v>
      </c>
      <c r="D207" s="56"/>
      <c r="E207" s="56"/>
      <c r="F207" s="56"/>
      <c r="G207" s="56"/>
    </row>
    <row r="208" spans="1:7" ht="12.75">
      <c r="A208" s="57"/>
      <c r="B208" s="12"/>
      <c r="C208" s="75"/>
      <c r="D208" s="75"/>
      <c r="E208" s="75"/>
      <c r="F208" s="75"/>
      <c r="G208" s="75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55">
      <selection activeCell="E68" sqref="E68"/>
    </sheetView>
  </sheetViews>
  <sheetFormatPr defaultColWidth="9.00390625" defaultRowHeight="12.75"/>
  <cols>
    <col min="1" max="1" width="41.125" style="60" customWidth="1"/>
    <col min="2" max="2" width="8.625" style="0" customWidth="1"/>
    <col min="3" max="3" width="10.375" style="79" customWidth="1"/>
    <col min="4" max="4" width="10.125" style="79" customWidth="1"/>
    <col min="5" max="5" width="10.75390625" style="79" customWidth="1"/>
    <col min="6" max="6" width="11.25390625" style="79" customWidth="1"/>
    <col min="7" max="7" width="12.375" style="79" customWidth="1"/>
  </cols>
  <sheetData>
    <row r="1" ht="12.75"/>
    <row r="2" spans="1:7" ht="15.75">
      <c r="A2" s="90" t="s">
        <v>42</v>
      </c>
      <c r="B2" s="90"/>
      <c r="C2" s="90"/>
      <c r="D2" s="90"/>
      <c r="E2" s="90"/>
      <c r="F2" s="90"/>
      <c r="G2" s="90"/>
    </row>
    <row r="3" spans="1:7" ht="15.75">
      <c r="A3" s="90" t="s">
        <v>232</v>
      </c>
      <c r="B3" s="90"/>
      <c r="C3" s="90"/>
      <c r="D3" s="90"/>
      <c r="E3" s="90"/>
      <c r="F3" s="90"/>
      <c r="G3" s="90"/>
    </row>
    <row r="4" spans="1:7" ht="13.5" thickBot="1">
      <c r="A4" s="57"/>
      <c r="B4" s="12"/>
      <c r="C4" s="75"/>
      <c r="D4" s="75"/>
      <c r="E4" s="75"/>
      <c r="F4" s="75"/>
      <c r="G4" s="75"/>
    </row>
    <row r="5" spans="1:7" ht="12.75">
      <c r="A5" s="13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95" t="s">
        <v>0</v>
      </c>
      <c r="B6" s="93" t="s">
        <v>14</v>
      </c>
      <c r="C6" s="91" t="s">
        <v>15</v>
      </c>
      <c r="D6" s="88" t="s">
        <v>15</v>
      </c>
      <c r="E6" s="88" t="s">
        <v>4</v>
      </c>
      <c r="F6" s="88" t="s">
        <v>15</v>
      </c>
      <c r="G6" s="88" t="s">
        <v>4</v>
      </c>
    </row>
    <row r="7" spans="1:7" ht="13.5" thickBot="1">
      <c r="A7" s="96"/>
      <c r="B7" s="94"/>
      <c r="C7" s="92"/>
      <c r="D7" s="89"/>
      <c r="E7" s="89"/>
      <c r="F7" s="89"/>
      <c r="G7" s="89"/>
    </row>
    <row r="8" spans="1:7" ht="12.75">
      <c r="A8" s="14" t="s">
        <v>102</v>
      </c>
      <c r="B8" s="15"/>
      <c r="C8" s="76"/>
      <c r="D8" s="77"/>
      <c r="E8" s="77"/>
      <c r="F8" s="77"/>
      <c r="G8" s="77"/>
    </row>
    <row r="9" spans="1:7" ht="12.75">
      <c r="A9" s="65" t="s">
        <v>104</v>
      </c>
      <c r="B9" s="18"/>
      <c r="C9" s="76"/>
      <c r="D9" s="71"/>
      <c r="E9" s="71"/>
      <c r="F9" s="71"/>
      <c r="G9" s="71"/>
    </row>
    <row r="10" spans="1:7" ht="12.75">
      <c r="A10" s="19" t="s">
        <v>187</v>
      </c>
      <c r="B10" s="18" t="s">
        <v>7</v>
      </c>
      <c r="C10" s="76">
        <f>D10+E10+F10+G10</f>
        <v>0</v>
      </c>
      <c r="D10" s="71"/>
      <c r="E10" s="71"/>
      <c r="F10" s="71"/>
      <c r="G10" s="71"/>
    </row>
    <row r="11" spans="1:7" ht="25.5">
      <c r="A11" s="20" t="s">
        <v>103</v>
      </c>
      <c r="B11" s="18" t="s">
        <v>45</v>
      </c>
      <c r="C11" s="76">
        <f aca="true" t="shared" si="0" ref="C11:C78">D11+E11+F11+G11</f>
        <v>0</v>
      </c>
      <c r="D11" s="71"/>
      <c r="E11" s="71"/>
      <c r="F11" s="71"/>
      <c r="G11" s="71"/>
    </row>
    <row r="12" spans="1:7" ht="12.75">
      <c r="A12" s="21" t="s">
        <v>105</v>
      </c>
      <c r="B12" s="22" t="s">
        <v>7</v>
      </c>
      <c r="C12" s="76">
        <f t="shared" si="0"/>
        <v>0</v>
      </c>
      <c r="D12" s="71"/>
      <c r="E12" s="71"/>
      <c r="F12" s="71"/>
      <c r="G12" s="71"/>
    </row>
    <row r="13" spans="1:7" ht="12.75">
      <c r="A13" s="21" t="s">
        <v>188</v>
      </c>
      <c r="B13" s="18" t="s">
        <v>45</v>
      </c>
      <c r="C13" s="76">
        <f t="shared" si="0"/>
        <v>0</v>
      </c>
      <c r="D13" s="71"/>
      <c r="E13" s="71"/>
      <c r="F13" s="71"/>
      <c r="G13" s="71"/>
    </row>
    <row r="14" spans="1:7" ht="12.75">
      <c r="A14" s="21" t="s">
        <v>106</v>
      </c>
      <c r="B14" s="18" t="s">
        <v>11</v>
      </c>
      <c r="C14" s="76">
        <f t="shared" si="0"/>
        <v>0</v>
      </c>
      <c r="D14" s="71"/>
      <c r="E14" s="71"/>
      <c r="F14" s="71"/>
      <c r="G14" s="71"/>
    </row>
    <row r="15" spans="1:7" ht="12.75">
      <c r="A15" s="23" t="s">
        <v>3</v>
      </c>
      <c r="B15" s="24" t="s">
        <v>10</v>
      </c>
      <c r="C15" s="76">
        <f t="shared" si="0"/>
        <v>5</v>
      </c>
      <c r="D15" s="71">
        <v>5</v>
      </c>
      <c r="E15" s="71"/>
      <c r="F15" s="71"/>
      <c r="G15" s="71"/>
    </row>
    <row r="16" spans="1:7" ht="12.75">
      <c r="A16" s="23" t="s">
        <v>1</v>
      </c>
      <c r="B16" s="24" t="s">
        <v>11</v>
      </c>
      <c r="C16" s="76">
        <f t="shared" si="0"/>
        <v>4</v>
      </c>
      <c r="D16" s="71">
        <v>4</v>
      </c>
      <c r="E16" s="71"/>
      <c r="F16" s="71"/>
      <c r="G16" s="71"/>
    </row>
    <row r="17" spans="1:7" ht="12.75">
      <c r="A17" s="23" t="s">
        <v>2</v>
      </c>
      <c r="B17" s="24" t="s">
        <v>11</v>
      </c>
      <c r="C17" s="76">
        <f t="shared" si="0"/>
        <v>5</v>
      </c>
      <c r="D17" s="71">
        <v>5</v>
      </c>
      <c r="E17" s="71"/>
      <c r="F17" s="71"/>
      <c r="G17" s="71"/>
    </row>
    <row r="18" spans="1:7" ht="12.75">
      <c r="A18" s="23" t="s">
        <v>149</v>
      </c>
      <c r="B18" s="24" t="s">
        <v>11</v>
      </c>
      <c r="C18" s="76">
        <f t="shared" si="0"/>
        <v>0</v>
      </c>
      <c r="D18" s="71"/>
      <c r="E18" s="71"/>
      <c r="F18" s="71"/>
      <c r="G18" s="71"/>
    </row>
    <row r="19" spans="1:7" ht="25.5">
      <c r="A19" s="64" t="s">
        <v>107</v>
      </c>
      <c r="B19" s="18"/>
      <c r="C19" s="76">
        <f t="shared" si="0"/>
        <v>0</v>
      </c>
      <c r="D19" s="71"/>
      <c r="E19" s="71"/>
      <c r="F19" s="71"/>
      <c r="G19" s="71"/>
    </row>
    <row r="20" spans="1:7" ht="25.5">
      <c r="A20" s="21" t="s">
        <v>109</v>
      </c>
      <c r="B20" s="18" t="s">
        <v>7</v>
      </c>
      <c r="C20" s="76">
        <f t="shared" si="0"/>
        <v>0</v>
      </c>
      <c r="D20" s="71"/>
      <c r="E20" s="71"/>
      <c r="F20" s="71"/>
      <c r="G20" s="71"/>
    </row>
    <row r="21" spans="1:7" ht="25.5">
      <c r="A21" s="21" t="s">
        <v>108</v>
      </c>
      <c r="B21" s="18" t="s">
        <v>33</v>
      </c>
      <c r="C21" s="76">
        <f t="shared" si="0"/>
        <v>0</v>
      </c>
      <c r="D21" s="71"/>
      <c r="E21" s="71"/>
      <c r="F21" s="71"/>
      <c r="G21" s="71"/>
    </row>
    <row r="22" spans="1:7" ht="12.75">
      <c r="A22" s="21" t="s">
        <v>110</v>
      </c>
      <c r="B22" s="18" t="s">
        <v>11</v>
      </c>
      <c r="C22" s="76">
        <f t="shared" si="0"/>
        <v>0</v>
      </c>
      <c r="D22" s="71"/>
      <c r="E22" s="71"/>
      <c r="F22" s="71"/>
      <c r="G22" s="71"/>
    </row>
    <row r="23" spans="1:7" ht="25.5">
      <c r="A23" s="21" t="s">
        <v>111</v>
      </c>
      <c r="B23" s="22" t="s">
        <v>45</v>
      </c>
      <c r="C23" s="76">
        <f t="shared" si="0"/>
        <v>0</v>
      </c>
      <c r="D23" s="71"/>
      <c r="E23" s="71"/>
      <c r="F23" s="71"/>
      <c r="G23" s="71"/>
    </row>
    <row r="24" spans="1:7" ht="12.75">
      <c r="A24" s="21" t="s">
        <v>112</v>
      </c>
      <c r="B24" s="22" t="s">
        <v>11</v>
      </c>
      <c r="C24" s="76">
        <f t="shared" si="0"/>
        <v>0</v>
      </c>
      <c r="D24" s="71"/>
      <c r="E24" s="71"/>
      <c r="F24" s="71"/>
      <c r="G24" s="71"/>
    </row>
    <row r="25" spans="1:7" ht="12.75">
      <c r="A25" s="64" t="s">
        <v>113</v>
      </c>
      <c r="B25" s="22"/>
      <c r="C25" s="76">
        <f t="shared" si="0"/>
        <v>0</v>
      </c>
      <c r="D25" s="71"/>
      <c r="E25" s="71"/>
      <c r="F25" s="71"/>
      <c r="G25" s="71"/>
    </row>
    <row r="26" spans="1:7" ht="12.75">
      <c r="A26" s="23" t="s">
        <v>38</v>
      </c>
      <c r="B26" s="24" t="s">
        <v>7</v>
      </c>
      <c r="C26" s="76">
        <f t="shared" si="0"/>
        <v>0</v>
      </c>
      <c r="D26" s="71"/>
      <c r="E26" s="71"/>
      <c r="F26" s="71"/>
      <c r="G26" s="71"/>
    </row>
    <row r="27" spans="1:7" ht="12.75">
      <c r="A27" s="23" t="s">
        <v>189</v>
      </c>
      <c r="B27" s="24" t="s">
        <v>7</v>
      </c>
      <c r="C27" s="76">
        <f t="shared" si="0"/>
        <v>95.6</v>
      </c>
      <c r="D27" s="71"/>
      <c r="E27" s="71">
        <v>95.6</v>
      </c>
      <c r="F27" s="71"/>
      <c r="G27" s="71"/>
    </row>
    <row r="28" spans="1:7" ht="12.75">
      <c r="A28" s="23" t="s">
        <v>114</v>
      </c>
      <c r="B28" s="24" t="s">
        <v>7</v>
      </c>
      <c r="C28" s="76">
        <f t="shared" si="0"/>
        <v>0</v>
      </c>
      <c r="D28" s="71"/>
      <c r="E28" s="71"/>
      <c r="F28" s="71"/>
      <c r="G28" s="71"/>
    </row>
    <row r="29" spans="1:7" ht="12.75">
      <c r="A29" s="23" t="s">
        <v>115</v>
      </c>
      <c r="B29" s="24" t="s">
        <v>7</v>
      </c>
      <c r="C29" s="76">
        <f t="shared" si="0"/>
        <v>0</v>
      </c>
      <c r="D29" s="71"/>
      <c r="E29" s="71"/>
      <c r="F29" s="71"/>
      <c r="G29" s="71"/>
    </row>
    <row r="30" spans="1:7" ht="12.75">
      <c r="A30" s="23" t="s">
        <v>190</v>
      </c>
      <c r="B30" s="24" t="s">
        <v>7</v>
      </c>
      <c r="C30" s="76">
        <f t="shared" si="0"/>
        <v>110.88</v>
      </c>
      <c r="D30" s="71"/>
      <c r="E30" s="80">
        <v>110.88</v>
      </c>
      <c r="F30" s="71"/>
      <c r="G30" s="71"/>
    </row>
    <row r="31" spans="1:7" ht="12.75">
      <c r="A31" s="23" t="s">
        <v>191</v>
      </c>
      <c r="B31" s="24" t="s">
        <v>7</v>
      </c>
      <c r="C31" s="76">
        <f t="shared" si="0"/>
        <v>0</v>
      </c>
      <c r="D31" s="71"/>
      <c r="E31" s="71"/>
      <c r="F31" s="71"/>
      <c r="G31" s="71"/>
    </row>
    <row r="32" spans="1:7" ht="12.75">
      <c r="A32" s="23" t="s">
        <v>192</v>
      </c>
      <c r="B32" s="24" t="s">
        <v>7</v>
      </c>
      <c r="C32" s="76">
        <f t="shared" si="0"/>
        <v>0</v>
      </c>
      <c r="D32" s="71"/>
      <c r="E32" s="71"/>
      <c r="F32" s="71"/>
      <c r="G32" s="71"/>
    </row>
    <row r="33" spans="1:7" ht="12.75">
      <c r="A33" s="23" t="s">
        <v>30</v>
      </c>
      <c r="B33" s="24" t="s">
        <v>31</v>
      </c>
      <c r="C33" s="76">
        <f t="shared" si="0"/>
        <v>0</v>
      </c>
      <c r="D33" s="71"/>
      <c r="E33" s="71"/>
      <c r="F33" s="71"/>
      <c r="G33" s="71"/>
    </row>
    <row r="34" spans="1:7" ht="25.5">
      <c r="A34" s="21" t="s">
        <v>163</v>
      </c>
      <c r="B34" s="22" t="s">
        <v>7</v>
      </c>
      <c r="C34" s="76">
        <f t="shared" si="0"/>
        <v>0</v>
      </c>
      <c r="D34" s="71"/>
      <c r="E34" s="71"/>
      <c r="F34" s="71"/>
      <c r="G34" s="71"/>
    </row>
    <row r="35" spans="1:7" ht="25.5">
      <c r="A35" s="23" t="s">
        <v>28</v>
      </c>
      <c r="B35" s="24" t="s">
        <v>11</v>
      </c>
      <c r="C35" s="76">
        <f t="shared" si="0"/>
        <v>0</v>
      </c>
      <c r="D35" s="71"/>
      <c r="E35" s="71"/>
      <c r="F35" s="71"/>
      <c r="G35" s="71"/>
    </row>
    <row r="36" spans="1:7" ht="12.75">
      <c r="A36" s="23" t="s">
        <v>29</v>
      </c>
      <c r="B36" s="24" t="s">
        <v>11</v>
      </c>
      <c r="C36" s="76">
        <f t="shared" si="0"/>
        <v>0</v>
      </c>
      <c r="D36" s="71"/>
      <c r="E36" s="71"/>
      <c r="F36" s="71"/>
      <c r="G36" s="71"/>
    </row>
    <row r="37" spans="1:7" ht="12.75">
      <c r="A37" s="23" t="s">
        <v>23</v>
      </c>
      <c r="B37" s="24" t="s">
        <v>9</v>
      </c>
      <c r="C37" s="76">
        <f t="shared" si="0"/>
        <v>0</v>
      </c>
      <c r="D37" s="71"/>
      <c r="E37" s="71"/>
      <c r="F37" s="35"/>
      <c r="G37" s="35"/>
    </row>
    <row r="38" spans="1:7" ht="12.75">
      <c r="A38" s="23" t="s">
        <v>193</v>
      </c>
      <c r="B38" s="24" t="s">
        <v>8</v>
      </c>
      <c r="C38" s="76">
        <f t="shared" si="0"/>
        <v>0</v>
      </c>
      <c r="D38" s="71"/>
      <c r="E38" s="71"/>
      <c r="F38" s="35"/>
      <c r="G38" s="35"/>
    </row>
    <row r="39" spans="1:7" ht="12.75">
      <c r="A39" s="62" t="s">
        <v>25</v>
      </c>
      <c r="B39" s="12"/>
      <c r="C39" s="76">
        <f t="shared" si="0"/>
        <v>0</v>
      </c>
      <c r="D39" s="71"/>
      <c r="E39" s="71"/>
      <c r="F39" s="35"/>
      <c r="G39" s="35"/>
    </row>
    <row r="40" spans="1:7" ht="12.75">
      <c r="A40" s="24" t="s">
        <v>24</v>
      </c>
      <c r="B40" s="24" t="s">
        <v>13</v>
      </c>
      <c r="C40" s="76">
        <f t="shared" si="0"/>
        <v>0</v>
      </c>
      <c r="D40" s="71"/>
      <c r="E40" s="71"/>
      <c r="F40" s="35"/>
      <c r="G40" s="35"/>
    </row>
    <row r="41" spans="1:7" ht="12.75">
      <c r="A41" s="24" t="s">
        <v>16</v>
      </c>
      <c r="B41" s="24" t="s">
        <v>13</v>
      </c>
      <c r="C41" s="76">
        <f t="shared" si="0"/>
        <v>0</v>
      </c>
      <c r="D41" s="71"/>
      <c r="E41" s="71"/>
      <c r="F41" s="35"/>
      <c r="G41" s="35"/>
    </row>
    <row r="42" spans="1:7" ht="12.75">
      <c r="A42" s="25" t="s">
        <v>26</v>
      </c>
      <c r="B42" s="24" t="s">
        <v>13</v>
      </c>
      <c r="C42" s="76">
        <f t="shared" si="0"/>
        <v>2</v>
      </c>
      <c r="D42" s="71"/>
      <c r="E42" s="71"/>
      <c r="F42" s="35">
        <v>2</v>
      </c>
      <c r="G42" s="35"/>
    </row>
    <row r="43" spans="1:7" ht="12.75">
      <c r="A43" s="24" t="s">
        <v>27</v>
      </c>
      <c r="B43" s="24" t="s">
        <v>13</v>
      </c>
      <c r="C43" s="76">
        <f t="shared" si="0"/>
        <v>3</v>
      </c>
      <c r="D43" s="71"/>
      <c r="E43" s="71">
        <v>3</v>
      </c>
      <c r="F43" s="35"/>
      <c r="G43" s="35"/>
    </row>
    <row r="44" spans="1:7" ht="12.75">
      <c r="A44" s="24" t="s">
        <v>205</v>
      </c>
      <c r="B44" s="24" t="s">
        <v>13</v>
      </c>
      <c r="C44" s="76">
        <f t="shared" si="0"/>
        <v>4</v>
      </c>
      <c r="D44" s="71"/>
      <c r="E44" s="71"/>
      <c r="F44" s="35"/>
      <c r="G44" s="35">
        <v>4</v>
      </c>
    </row>
    <row r="45" spans="1:7" ht="25.5">
      <c r="A45" s="21" t="s">
        <v>194</v>
      </c>
      <c r="B45" s="26" t="s">
        <v>11</v>
      </c>
      <c r="C45" s="76">
        <f t="shared" si="0"/>
        <v>0</v>
      </c>
      <c r="D45" s="71"/>
      <c r="E45" s="71"/>
      <c r="F45" s="35"/>
      <c r="G45" s="35"/>
    </row>
    <row r="46" spans="1:7" ht="12.75">
      <c r="A46" s="21" t="s">
        <v>195</v>
      </c>
      <c r="B46" s="26" t="s">
        <v>11</v>
      </c>
      <c r="C46" s="76">
        <f t="shared" si="0"/>
        <v>0</v>
      </c>
      <c r="D46" s="71"/>
      <c r="E46" s="71"/>
      <c r="F46" s="35"/>
      <c r="G46" s="35"/>
    </row>
    <row r="47" spans="1:7" ht="12.75">
      <c r="A47" s="21" t="s">
        <v>196</v>
      </c>
      <c r="B47" s="26" t="s">
        <v>11</v>
      </c>
      <c r="C47" s="76">
        <f t="shared" si="0"/>
        <v>0</v>
      </c>
      <c r="D47" s="71"/>
      <c r="E47" s="71"/>
      <c r="F47" s="35"/>
      <c r="G47" s="35"/>
    </row>
    <row r="48" spans="1:7" ht="25.5">
      <c r="A48" s="64" t="s">
        <v>127</v>
      </c>
      <c r="B48" s="24"/>
      <c r="C48" s="76">
        <f t="shared" si="0"/>
        <v>0</v>
      </c>
      <c r="D48" s="71"/>
      <c r="E48" s="71"/>
      <c r="F48" s="35"/>
      <c r="G48" s="35"/>
    </row>
    <row r="49" spans="1:7" ht="12.75">
      <c r="A49" s="62" t="s">
        <v>204</v>
      </c>
      <c r="B49" s="61"/>
      <c r="C49" s="5"/>
      <c r="D49" s="84"/>
      <c r="E49" s="71"/>
      <c r="F49" s="35"/>
      <c r="G49" s="35"/>
    </row>
    <row r="50" spans="1:7" ht="12.75">
      <c r="A50" s="28" t="s">
        <v>212</v>
      </c>
      <c r="B50" s="24" t="s">
        <v>11</v>
      </c>
      <c r="C50" s="5">
        <f>D50+E50+F50+G50</f>
        <v>8.5</v>
      </c>
      <c r="D50" s="67">
        <v>8.5</v>
      </c>
      <c r="E50" s="71"/>
      <c r="F50" s="35"/>
      <c r="G50" s="35"/>
    </row>
    <row r="51" spans="1:7" ht="12.75">
      <c r="A51" s="28" t="s">
        <v>213</v>
      </c>
      <c r="B51" s="24" t="s">
        <v>7</v>
      </c>
      <c r="C51" s="5">
        <f>D51+E51+F51+G51</f>
        <v>6.25</v>
      </c>
      <c r="D51" s="67">
        <v>6.25</v>
      </c>
      <c r="E51" s="71"/>
      <c r="F51" s="35"/>
      <c r="G51" s="35"/>
    </row>
    <row r="52" spans="1:7" ht="25.5">
      <c r="A52" s="21" t="s">
        <v>117</v>
      </c>
      <c r="B52" s="22" t="s">
        <v>11</v>
      </c>
      <c r="C52" s="76">
        <f t="shared" si="0"/>
        <v>0</v>
      </c>
      <c r="D52" s="71"/>
      <c r="E52" s="71"/>
      <c r="F52" s="35"/>
      <c r="G52" s="35"/>
    </row>
    <row r="53" spans="1:7" ht="25.5">
      <c r="A53" s="21" t="s">
        <v>118</v>
      </c>
      <c r="B53" s="22" t="s">
        <v>11</v>
      </c>
      <c r="C53" s="76">
        <f t="shared" si="0"/>
        <v>0</v>
      </c>
      <c r="D53" s="71"/>
      <c r="E53" s="71"/>
      <c r="F53" s="35"/>
      <c r="G53" s="35"/>
    </row>
    <row r="54" spans="1:7" ht="25.5">
      <c r="A54" s="21" t="s">
        <v>119</v>
      </c>
      <c r="B54" s="22" t="s">
        <v>11</v>
      </c>
      <c r="C54" s="76">
        <f t="shared" si="0"/>
        <v>0</v>
      </c>
      <c r="D54" s="71"/>
      <c r="E54" s="71"/>
      <c r="F54" s="35"/>
      <c r="G54" s="35"/>
    </row>
    <row r="55" spans="1:7" ht="38.25">
      <c r="A55" s="21" t="s">
        <v>120</v>
      </c>
      <c r="B55" s="22" t="s">
        <v>11</v>
      </c>
      <c r="C55" s="76">
        <f t="shared" si="0"/>
        <v>0</v>
      </c>
      <c r="D55" s="71"/>
      <c r="E55" s="71"/>
      <c r="F55" s="35"/>
      <c r="G55" s="35"/>
    </row>
    <row r="56" spans="1:7" ht="12.75">
      <c r="A56" s="23" t="s">
        <v>121</v>
      </c>
      <c r="B56" s="22" t="s">
        <v>7</v>
      </c>
      <c r="C56" s="76">
        <f t="shared" si="0"/>
        <v>0</v>
      </c>
      <c r="D56" s="71"/>
      <c r="E56" s="71"/>
      <c r="F56" s="35"/>
      <c r="G56" s="35"/>
    </row>
    <row r="57" spans="1:7" ht="12.75">
      <c r="A57" s="27" t="s">
        <v>128</v>
      </c>
      <c r="B57" s="22" t="s">
        <v>7</v>
      </c>
      <c r="C57" s="76">
        <f t="shared" si="0"/>
        <v>0</v>
      </c>
      <c r="D57" s="71"/>
      <c r="E57" s="71"/>
      <c r="F57" s="35"/>
      <c r="G57" s="35"/>
    </row>
    <row r="58" spans="1:7" ht="12.75">
      <c r="A58" s="27" t="s">
        <v>129</v>
      </c>
      <c r="B58" s="22" t="s">
        <v>11</v>
      </c>
      <c r="C58" s="76">
        <f t="shared" si="0"/>
        <v>0</v>
      </c>
      <c r="D58" s="71"/>
      <c r="E58" s="71"/>
      <c r="F58" s="35"/>
      <c r="G58" s="35"/>
    </row>
    <row r="59" spans="1:7" ht="12.75">
      <c r="A59" s="27" t="s">
        <v>195</v>
      </c>
      <c r="B59" s="22" t="s">
        <v>7</v>
      </c>
      <c r="C59" s="76">
        <f t="shared" si="0"/>
        <v>0</v>
      </c>
      <c r="D59" s="71"/>
      <c r="E59" s="71"/>
      <c r="F59" s="35"/>
      <c r="G59" s="35"/>
    </row>
    <row r="60" spans="1:7" ht="12.75">
      <c r="A60" s="27" t="s">
        <v>197</v>
      </c>
      <c r="B60" s="22" t="s">
        <v>7</v>
      </c>
      <c r="C60" s="76">
        <f t="shared" si="0"/>
        <v>0</v>
      </c>
      <c r="D60" s="71"/>
      <c r="E60" s="71"/>
      <c r="F60" s="35"/>
      <c r="G60" s="35"/>
    </row>
    <row r="61" spans="1:7" ht="25.5">
      <c r="A61" s="21" t="s">
        <v>198</v>
      </c>
      <c r="B61" s="22"/>
      <c r="C61" s="76">
        <f t="shared" si="0"/>
        <v>0</v>
      </c>
      <c r="D61" s="71"/>
      <c r="E61" s="71"/>
      <c r="F61" s="35"/>
      <c r="G61" s="35"/>
    </row>
    <row r="62" spans="1:7" ht="12.75">
      <c r="A62" s="21" t="s">
        <v>195</v>
      </c>
      <c r="B62" s="22" t="s">
        <v>7</v>
      </c>
      <c r="C62" s="76">
        <f t="shared" si="0"/>
        <v>0</v>
      </c>
      <c r="D62" s="71"/>
      <c r="E62" s="71"/>
      <c r="F62" s="35"/>
      <c r="G62" s="35"/>
    </row>
    <row r="63" spans="1:7" ht="12.75">
      <c r="A63" s="21" t="s">
        <v>196</v>
      </c>
      <c r="B63" s="22" t="s">
        <v>7</v>
      </c>
      <c r="C63" s="76">
        <f t="shared" si="0"/>
        <v>0</v>
      </c>
      <c r="D63" s="71"/>
      <c r="E63" s="71"/>
      <c r="F63" s="35"/>
      <c r="G63" s="35"/>
    </row>
    <row r="64" spans="1:7" ht="25.5">
      <c r="A64" s="23" t="s">
        <v>6</v>
      </c>
      <c r="B64" s="24" t="s">
        <v>10</v>
      </c>
      <c r="C64" s="76">
        <f t="shared" si="0"/>
        <v>0</v>
      </c>
      <c r="D64" s="71"/>
      <c r="E64" s="71"/>
      <c r="F64" s="35"/>
      <c r="G64" s="35"/>
    </row>
    <row r="65" spans="1:7" ht="12.75">
      <c r="A65" s="63" t="s">
        <v>116</v>
      </c>
      <c r="B65" s="22"/>
      <c r="C65" s="76">
        <f t="shared" si="0"/>
        <v>0</v>
      </c>
      <c r="D65" s="71"/>
      <c r="E65" s="71"/>
      <c r="F65" s="35"/>
      <c r="G65" s="35"/>
    </row>
    <row r="66" spans="1:7" ht="12.75">
      <c r="A66" s="23" t="s">
        <v>122</v>
      </c>
      <c r="B66" s="22" t="s">
        <v>11</v>
      </c>
      <c r="C66" s="76">
        <f t="shared" si="0"/>
        <v>0</v>
      </c>
      <c r="D66" s="71"/>
      <c r="E66" s="71"/>
      <c r="F66" s="35"/>
      <c r="G66" s="35"/>
    </row>
    <row r="67" spans="1:7" ht="12.75">
      <c r="A67" s="21" t="s">
        <v>217</v>
      </c>
      <c r="B67" s="22" t="s">
        <v>11</v>
      </c>
      <c r="C67" s="76">
        <f t="shared" si="0"/>
        <v>8</v>
      </c>
      <c r="D67" s="71"/>
      <c r="E67" s="71">
        <v>8</v>
      </c>
      <c r="F67" s="35"/>
      <c r="G67" s="35"/>
    </row>
    <row r="68" spans="1:7" ht="25.5">
      <c r="A68" s="23" t="s">
        <v>32</v>
      </c>
      <c r="B68" s="6" t="s">
        <v>7</v>
      </c>
      <c r="C68" s="76">
        <f t="shared" si="0"/>
        <v>0</v>
      </c>
      <c r="D68" s="71"/>
      <c r="E68" s="71"/>
      <c r="F68" s="35"/>
      <c r="G68" s="35"/>
    </row>
    <row r="69" spans="1:7" ht="12.75">
      <c r="A69" s="21" t="s">
        <v>124</v>
      </c>
      <c r="B69" s="6" t="s">
        <v>12</v>
      </c>
      <c r="C69" s="76">
        <f t="shared" si="0"/>
        <v>0</v>
      </c>
      <c r="D69" s="71"/>
      <c r="E69" s="71"/>
      <c r="F69" s="35"/>
      <c r="G69" s="35"/>
    </row>
    <row r="70" spans="1:7" ht="25.5">
      <c r="A70" s="21" t="s">
        <v>125</v>
      </c>
      <c r="B70" s="22" t="s">
        <v>7</v>
      </c>
      <c r="C70" s="76">
        <f t="shared" si="0"/>
        <v>0</v>
      </c>
      <c r="D70" s="71"/>
      <c r="E70" s="71"/>
      <c r="F70" s="35"/>
      <c r="G70" s="35"/>
    </row>
    <row r="71" spans="1:7" ht="25.5">
      <c r="A71" s="21" t="s">
        <v>126</v>
      </c>
      <c r="B71" s="22" t="s">
        <v>11</v>
      </c>
      <c r="C71" s="76">
        <f t="shared" si="0"/>
        <v>10</v>
      </c>
      <c r="D71" s="71">
        <v>3</v>
      </c>
      <c r="E71" s="71">
        <v>3</v>
      </c>
      <c r="F71" s="35">
        <v>2</v>
      </c>
      <c r="G71" s="35">
        <v>2</v>
      </c>
    </row>
    <row r="72" spans="1:7" ht="12.75">
      <c r="A72" s="63" t="s">
        <v>130</v>
      </c>
      <c r="B72" s="22"/>
      <c r="C72" s="76">
        <f t="shared" si="0"/>
        <v>0</v>
      </c>
      <c r="D72" s="71"/>
      <c r="E72" s="71"/>
      <c r="F72" s="35"/>
      <c r="G72" s="35"/>
    </row>
    <row r="73" spans="1:7" ht="12.75">
      <c r="A73" s="23" t="s">
        <v>131</v>
      </c>
      <c r="B73" s="6" t="s">
        <v>7</v>
      </c>
      <c r="C73" s="76">
        <f t="shared" si="0"/>
        <v>0</v>
      </c>
      <c r="D73" s="71"/>
      <c r="E73" s="71"/>
      <c r="F73" s="35"/>
      <c r="G73" s="35"/>
    </row>
    <row r="74" spans="1:7" ht="25.5">
      <c r="A74" s="23" t="s">
        <v>132</v>
      </c>
      <c r="B74" s="24" t="s">
        <v>7</v>
      </c>
      <c r="C74" s="76">
        <f t="shared" si="0"/>
        <v>0</v>
      </c>
      <c r="D74" s="71"/>
      <c r="E74" s="71"/>
      <c r="F74" s="35"/>
      <c r="G74" s="35"/>
    </row>
    <row r="75" spans="1:7" ht="12.75">
      <c r="A75" s="62" t="s">
        <v>133</v>
      </c>
      <c r="B75" s="24"/>
      <c r="C75" s="76">
        <f t="shared" si="0"/>
        <v>0</v>
      </c>
      <c r="D75" s="71"/>
      <c r="E75" s="71"/>
      <c r="F75" s="35"/>
      <c r="G75" s="35"/>
    </row>
    <row r="76" spans="1:7" ht="12.75">
      <c r="A76" s="23" t="s">
        <v>134</v>
      </c>
      <c r="B76" s="6" t="s">
        <v>11</v>
      </c>
      <c r="C76" s="76">
        <f t="shared" si="0"/>
        <v>0</v>
      </c>
      <c r="D76" s="71"/>
      <c r="E76" s="71"/>
      <c r="F76" s="35"/>
      <c r="G76" s="35"/>
    </row>
    <row r="77" spans="1:7" ht="12.75">
      <c r="A77" s="23" t="s">
        <v>135</v>
      </c>
      <c r="B77" s="6" t="s">
        <v>11</v>
      </c>
      <c r="C77" s="76">
        <f t="shared" si="0"/>
        <v>0</v>
      </c>
      <c r="D77" s="71"/>
      <c r="E77" s="71"/>
      <c r="F77" s="35"/>
      <c r="G77" s="35"/>
    </row>
    <row r="78" spans="1:7" ht="12.75">
      <c r="A78" s="23" t="s">
        <v>136</v>
      </c>
      <c r="B78" s="6" t="s">
        <v>11</v>
      </c>
      <c r="C78" s="76">
        <f t="shared" si="0"/>
        <v>0</v>
      </c>
      <c r="D78" s="71"/>
      <c r="E78" s="71"/>
      <c r="F78" s="35"/>
      <c r="G78" s="35"/>
    </row>
    <row r="79" spans="1:7" ht="12.75">
      <c r="A79" s="23" t="s">
        <v>137</v>
      </c>
      <c r="B79" s="6" t="s">
        <v>11</v>
      </c>
      <c r="C79" s="76">
        <f aca="true" t="shared" si="1" ref="C79:C142">D79+E79+F79+G79</f>
        <v>0</v>
      </c>
      <c r="D79" s="71"/>
      <c r="E79" s="71"/>
      <c r="F79" s="35"/>
      <c r="G79" s="35"/>
    </row>
    <row r="80" spans="1:7" ht="12.75">
      <c r="A80" s="23" t="s">
        <v>138</v>
      </c>
      <c r="B80" s="6" t="s">
        <v>11</v>
      </c>
      <c r="C80" s="76">
        <f t="shared" si="1"/>
        <v>0</v>
      </c>
      <c r="D80" s="71"/>
      <c r="E80" s="71"/>
      <c r="F80" s="35"/>
      <c r="G80" s="35"/>
    </row>
    <row r="81" spans="1:7" ht="12.75">
      <c r="A81" s="25" t="s">
        <v>139</v>
      </c>
      <c r="B81" s="6" t="s">
        <v>11</v>
      </c>
      <c r="C81" s="76">
        <f t="shared" si="1"/>
        <v>0</v>
      </c>
      <c r="D81" s="71"/>
      <c r="E81" s="71"/>
      <c r="F81" s="35"/>
      <c r="G81" s="35"/>
    </row>
    <row r="82" spans="1:7" ht="12.75">
      <c r="A82" s="25" t="s">
        <v>34</v>
      </c>
      <c r="B82" s="6" t="s">
        <v>11</v>
      </c>
      <c r="C82" s="76">
        <f t="shared" si="1"/>
        <v>0</v>
      </c>
      <c r="D82" s="71"/>
      <c r="E82" s="71"/>
      <c r="F82" s="35"/>
      <c r="G82" s="35"/>
    </row>
    <row r="83" spans="1:7" ht="12.75">
      <c r="A83" s="25" t="s">
        <v>140</v>
      </c>
      <c r="B83" s="6" t="s">
        <v>11</v>
      </c>
      <c r="C83" s="76">
        <f t="shared" si="1"/>
        <v>0</v>
      </c>
      <c r="D83" s="71"/>
      <c r="E83" s="71"/>
      <c r="F83" s="35"/>
      <c r="G83" s="35"/>
    </row>
    <row r="84" spans="1:7" ht="12.75">
      <c r="A84" s="25" t="s">
        <v>141</v>
      </c>
      <c r="B84" s="6" t="s">
        <v>11</v>
      </c>
      <c r="C84" s="76">
        <f t="shared" si="1"/>
        <v>0</v>
      </c>
      <c r="D84" s="71"/>
      <c r="E84" s="71"/>
      <c r="F84" s="35"/>
      <c r="G84" s="35"/>
    </row>
    <row r="85" spans="1:7" ht="12.75">
      <c r="A85" s="25" t="s">
        <v>142</v>
      </c>
      <c r="B85" s="6" t="s">
        <v>45</v>
      </c>
      <c r="C85" s="76">
        <f t="shared" si="1"/>
        <v>0</v>
      </c>
      <c r="D85" s="71"/>
      <c r="E85" s="71"/>
      <c r="F85" s="35"/>
      <c r="G85" s="35"/>
    </row>
    <row r="86" spans="1:7" ht="25.5">
      <c r="A86" s="25" t="s">
        <v>145</v>
      </c>
      <c r="B86" s="6" t="s">
        <v>45</v>
      </c>
      <c r="C86" s="76">
        <f t="shared" si="1"/>
        <v>15</v>
      </c>
      <c r="D86" s="71"/>
      <c r="E86" s="71">
        <v>15</v>
      </c>
      <c r="F86" s="35"/>
      <c r="G86" s="35"/>
    </row>
    <row r="87" spans="1:7" ht="12.75">
      <c r="A87" s="28" t="s">
        <v>143</v>
      </c>
      <c r="B87" s="6" t="s">
        <v>11</v>
      </c>
      <c r="C87" s="76">
        <f t="shared" si="1"/>
        <v>2</v>
      </c>
      <c r="D87" s="71"/>
      <c r="E87" s="71">
        <v>2</v>
      </c>
      <c r="F87" s="35"/>
      <c r="G87" s="35"/>
    </row>
    <row r="88" spans="1:7" ht="12.75">
      <c r="A88" s="28" t="s">
        <v>144</v>
      </c>
      <c r="B88" s="6" t="s">
        <v>11</v>
      </c>
      <c r="C88" s="76">
        <f t="shared" si="1"/>
        <v>0</v>
      </c>
      <c r="D88" s="71"/>
      <c r="E88" s="71"/>
      <c r="F88" s="35"/>
      <c r="G88" s="35"/>
    </row>
    <row r="89" spans="1:7" ht="38.25">
      <c r="A89" s="28" t="s">
        <v>199</v>
      </c>
      <c r="B89" s="6" t="s">
        <v>7</v>
      </c>
      <c r="C89" s="76">
        <f t="shared" si="1"/>
        <v>0</v>
      </c>
      <c r="D89" s="71"/>
      <c r="E89" s="71"/>
      <c r="F89" s="35"/>
      <c r="G89" s="35"/>
    </row>
    <row r="90" spans="1:7" ht="12.75">
      <c r="A90" s="23" t="s">
        <v>203</v>
      </c>
      <c r="B90" s="24" t="s">
        <v>11</v>
      </c>
      <c r="C90" s="76">
        <f t="shared" si="1"/>
        <v>0</v>
      </c>
      <c r="D90" s="71"/>
      <c r="E90" s="71"/>
      <c r="F90" s="35"/>
      <c r="G90" s="35"/>
    </row>
    <row r="91" spans="1:7" ht="12.75">
      <c r="A91" s="66" t="s">
        <v>5</v>
      </c>
      <c r="B91" s="17"/>
      <c r="C91" s="76">
        <f t="shared" si="1"/>
        <v>0</v>
      </c>
      <c r="D91" s="71"/>
      <c r="E91" s="71"/>
      <c r="F91" s="35"/>
      <c r="G91" s="35"/>
    </row>
    <row r="92" spans="1:7" ht="12.75">
      <c r="A92" s="21" t="s">
        <v>22</v>
      </c>
      <c r="B92" s="29" t="s">
        <v>172</v>
      </c>
      <c r="C92" s="76">
        <f t="shared" si="1"/>
        <v>60</v>
      </c>
      <c r="D92" s="71">
        <v>15</v>
      </c>
      <c r="E92" s="71">
        <v>15</v>
      </c>
      <c r="F92" s="71">
        <v>15</v>
      </c>
      <c r="G92" s="71">
        <v>15</v>
      </c>
    </row>
    <row r="93" spans="1:7" ht="12.75">
      <c r="A93" s="21" t="s">
        <v>37</v>
      </c>
      <c r="B93" s="30" t="s">
        <v>11</v>
      </c>
      <c r="C93" s="76">
        <f t="shared" si="1"/>
        <v>11</v>
      </c>
      <c r="D93" s="71">
        <v>2</v>
      </c>
      <c r="E93" s="71">
        <v>3</v>
      </c>
      <c r="F93" s="35">
        <v>3</v>
      </c>
      <c r="G93" s="35">
        <v>3</v>
      </c>
    </row>
    <row r="94" spans="1:7" ht="12.75">
      <c r="A94" s="21" t="s">
        <v>165</v>
      </c>
      <c r="B94" s="30" t="s">
        <v>11</v>
      </c>
      <c r="C94" s="76">
        <f t="shared" si="1"/>
        <v>4</v>
      </c>
      <c r="D94" s="71">
        <v>1</v>
      </c>
      <c r="E94" s="71">
        <v>1</v>
      </c>
      <c r="F94" s="35">
        <v>1</v>
      </c>
      <c r="G94" s="35">
        <v>1</v>
      </c>
    </row>
    <row r="95" spans="1:7" ht="25.5">
      <c r="A95" s="21" t="s">
        <v>200</v>
      </c>
      <c r="B95" s="26" t="s">
        <v>45</v>
      </c>
      <c r="C95" s="76">
        <f t="shared" si="1"/>
        <v>0</v>
      </c>
      <c r="D95" s="71"/>
      <c r="E95" s="71"/>
      <c r="F95" s="35"/>
      <c r="G95" s="35"/>
    </row>
    <row r="96" spans="1:7" ht="12.75">
      <c r="A96" s="31" t="s">
        <v>153</v>
      </c>
      <c r="B96" s="32" t="s">
        <v>11</v>
      </c>
      <c r="C96" s="76">
        <f t="shared" si="1"/>
        <v>18</v>
      </c>
      <c r="D96" s="71">
        <v>4</v>
      </c>
      <c r="E96" s="71">
        <v>3</v>
      </c>
      <c r="F96" s="35">
        <v>5</v>
      </c>
      <c r="G96" s="35">
        <v>6</v>
      </c>
    </row>
    <row r="97" spans="1:7" ht="25.5">
      <c r="A97" s="21" t="s">
        <v>150</v>
      </c>
      <c r="B97" s="29" t="s">
        <v>11</v>
      </c>
      <c r="C97" s="76">
        <f t="shared" si="1"/>
        <v>0</v>
      </c>
      <c r="D97" s="71"/>
      <c r="E97" s="71"/>
      <c r="F97" s="35"/>
      <c r="G97" s="35"/>
    </row>
    <row r="98" spans="1:7" ht="12.75">
      <c r="A98" s="21" t="s">
        <v>164</v>
      </c>
      <c r="B98" s="29" t="s">
        <v>11</v>
      </c>
      <c r="C98" s="76">
        <f t="shared" si="1"/>
        <v>4</v>
      </c>
      <c r="D98" s="71"/>
      <c r="E98" s="71">
        <v>4</v>
      </c>
      <c r="F98" s="35"/>
      <c r="G98" s="35"/>
    </row>
    <row r="99" spans="1:7" ht="12.75">
      <c r="A99" s="21" t="s">
        <v>170</v>
      </c>
      <c r="B99" s="29" t="s">
        <v>7</v>
      </c>
      <c r="C99" s="76">
        <f t="shared" si="1"/>
        <v>3</v>
      </c>
      <c r="D99" s="71"/>
      <c r="E99" s="71">
        <v>3</v>
      </c>
      <c r="F99" s="35"/>
      <c r="G99" s="35"/>
    </row>
    <row r="100" spans="1:7" ht="12.75">
      <c r="A100" s="21" t="s">
        <v>166</v>
      </c>
      <c r="B100" s="29" t="s">
        <v>10</v>
      </c>
      <c r="C100" s="76">
        <f t="shared" si="1"/>
        <v>0</v>
      </c>
      <c r="D100" s="71"/>
      <c r="E100" s="71"/>
      <c r="F100" s="35"/>
      <c r="G100" s="35"/>
    </row>
    <row r="101" spans="1:7" ht="12.75">
      <c r="A101" s="21" t="s">
        <v>167</v>
      </c>
      <c r="B101" s="29" t="s">
        <v>10</v>
      </c>
      <c r="C101" s="76">
        <f t="shared" si="1"/>
        <v>0</v>
      </c>
      <c r="D101" s="71"/>
      <c r="E101" s="71"/>
      <c r="F101" s="35"/>
      <c r="G101" s="35"/>
    </row>
    <row r="102" spans="1:7" ht="25.5">
      <c r="A102" s="21" t="s">
        <v>148</v>
      </c>
      <c r="B102" s="29" t="s">
        <v>11</v>
      </c>
      <c r="C102" s="76">
        <f t="shared" si="1"/>
        <v>35</v>
      </c>
      <c r="D102" s="71">
        <v>15</v>
      </c>
      <c r="E102" s="71">
        <v>10</v>
      </c>
      <c r="F102" s="35"/>
      <c r="G102" s="35">
        <v>10</v>
      </c>
    </row>
    <row r="103" spans="1:7" ht="12.75">
      <c r="A103" s="21" t="s">
        <v>39</v>
      </c>
      <c r="B103" s="29" t="s">
        <v>7</v>
      </c>
      <c r="C103" s="76">
        <f t="shared" si="1"/>
        <v>29.5</v>
      </c>
      <c r="D103" s="71"/>
      <c r="E103" s="71">
        <v>29.5</v>
      </c>
      <c r="F103" s="35"/>
      <c r="G103" s="35"/>
    </row>
    <row r="104" spans="1:7" ht="12.75">
      <c r="A104" s="21" t="s">
        <v>40</v>
      </c>
      <c r="B104" s="29" t="s">
        <v>7</v>
      </c>
      <c r="C104" s="76">
        <f t="shared" si="1"/>
        <v>16.7</v>
      </c>
      <c r="D104" s="71"/>
      <c r="E104" s="71">
        <v>16.7</v>
      </c>
      <c r="F104" s="35"/>
      <c r="G104" s="35"/>
    </row>
    <row r="105" spans="1:7" ht="12.75">
      <c r="A105" s="21" t="s">
        <v>41</v>
      </c>
      <c r="B105" s="29" t="s">
        <v>7</v>
      </c>
      <c r="C105" s="76">
        <f t="shared" si="1"/>
        <v>0</v>
      </c>
      <c r="D105" s="71"/>
      <c r="E105" s="71"/>
      <c r="F105" s="35"/>
      <c r="G105" s="35"/>
    </row>
    <row r="106" spans="1:7" ht="12.75">
      <c r="A106" s="21" t="s">
        <v>35</v>
      </c>
      <c r="B106" s="29" t="s">
        <v>7</v>
      </c>
      <c r="C106" s="76">
        <f t="shared" si="1"/>
        <v>12.6</v>
      </c>
      <c r="D106" s="71"/>
      <c r="E106" s="71">
        <v>12.6</v>
      </c>
      <c r="F106" s="35"/>
      <c r="G106" s="35"/>
    </row>
    <row r="107" spans="1:7" ht="12.75">
      <c r="A107" s="21" t="s">
        <v>36</v>
      </c>
      <c r="B107" s="29" t="s">
        <v>7</v>
      </c>
      <c r="C107" s="76">
        <f t="shared" si="1"/>
        <v>0</v>
      </c>
      <c r="D107" s="71"/>
      <c r="E107" s="71"/>
      <c r="F107" s="35"/>
      <c r="G107" s="35"/>
    </row>
    <row r="108" spans="1:7" ht="12.75">
      <c r="A108" s="21" t="s">
        <v>202</v>
      </c>
      <c r="B108" s="33" t="s">
        <v>7</v>
      </c>
      <c r="C108" s="76">
        <f t="shared" si="1"/>
        <v>0</v>
      </c>
      <c r="D108" s="71"/>
      <c r="E108" s="71"/>
      <c r="F108" s="35"/>
      <c r="G108" s="35"/>
    </row>
    <row r="109" spans="1:7" ht="12.75">
      <c r="A109" s="21" t="s">
        <v>151</v>
      </c>
      <c r="B109" s="33" t="s">
        <v>7</v>
      </c>
      <c r="C109" s="76">
        <f t="shared" si="1"/>
        <v>1279.1</v>
      </c>
      <c r="D109" s="71"/>
      <c r="E109" s="71">
        <v>1279.1</v>
      </c>
      <c r="F109" s="35"/>
      <c r="G109" s="35"/>
    </row>
    <row r="110" spans="1:7" ht="12.75">
      <c r="A110" s="21" t="s">
        <v>160</v>
      </c>
      <c r="B110" s="33" t="s">
        <v>45</v>
      </c>
      <c r="C110" s="76">
        <f t="shared" si="1"/>
        <v>250</v>
      </c>
      <c r="D110" s="71"/>
      <c r="E110" s="71">
        <v>250</v>
      </c>
      <c r="F110" s="35"/>
      <c r="G110" s="35"/>
    </row>
    <row r="111" spans="1:7" ht="12.75">
      <c r="A111" s="21" t="s">
        <v>201</v>
      </c>
      <c r="B111" s="33" t="s">
        <v>7</v>
      </c>
      <c r="C111" s="76">
        <f t="shared" si="1"/>
        <v>2543</v>
      </c>
      <c r="D111" s="71"/>
      <c r="E111" s="71"/>
      <c r="F111" s="35">
        <v>2543</v>
      </c>
      <c r="G111" s="35"/>
    </row>
    <row r="112" spans="1:7" ht="12.75">
      <c r="A112" s="21" t="s">
        <v>162</v>
      </c>
      <c r="B112" s="33" t="s">
        <v>33</v>
      </c>
      <c r="C112" s="76">
        <f t="shared" si="1"/>
        <v>0</v>
      </c>
      <c r="D112" s="71"/>
      <c r="E112" s="71"/>
      <c r="F112" s="35"/>
      <c r="G112" s="35"/>
    </row>
    <row r="113" spans="1:7" ht="12.75">
      <c r="A113" s="21" t="s">
        <v>168</v>
      </c>
      <c r="B113" s="33" t="s">
        <v>11</v>
      </c>
      <c r="C113" s="76">
        <f t="shared" si="1"/>
        <v>0</v>
      </c>
      <c r="D113" s="71"/>
      <c r="E113" s="71"/>
      <c r="F113" s="35"/>
      <c r="G113" s="35"/>
    </row>
    <row r="114" spans="1:7" ht="12.75">
      <c r="A114" s="21" t="s">
        <v>169</v>
      </c>
      <c r="B114" s="33" t="s">
        <v>11</v>
      </c>
      <c r="C114" s="76">
        <f t="shared" si="1"/>
        <v>0</v>
      </c>
      <c r="D114" s="71"/>
      <c r="E114" s="71"/>
      <c r="F114" s="35"/>
      <c r="G114" s="35"/>
    </row>
    <row r="115" spans="1:7" ht="25.5">
      <c r="A115" s="21" t="s">
        <v>161</v>
      </c>
      <c r="B115" s="33" t="s">
        <v>152</v>
      </c>
      <c r="C115" s="76">
        <f t="shared" si="1"/>
        <v>2</v>
      </c>
      <c r="D115" s="71">
        <v>1</v>
      </c>
      <c r="E115" s="71"/>
      <c r="F115" s="35">
        <v>1</v>
      </c>
      <c r="G115" s="35"/>
    </row>
    <row r="116" spans="1:7" ht="12.75">
      <c r="A116" s="23" t="s">
        <v>206</v>
      </c>
      <c r="B116" s="33" t="s">
        <v>152</v>
      </c>
      <c r="C116" s="76">
        <f t="shared" si="1"/>
        <v>12</v>
      </c>
      <c r="D116" s="71">
        <v>3</v>
      </c>
      <c r="E116" s="71">
        <v>3</v>
      </c>
      <c r="F116" s="35">
        <v>3</v>
      </c>
      <c r="G116" s="35">
        <v>3</v>
      </c>
    </row>
    <row r="117" spans="1:7" ht="12.75">
      <c r="A117" s="10" t="s">
        <v>146</v>
      </c>
      <c r="B117" s="6"/>
      <c r="C117" s="76">
        <f t="shared" si="1"/>
        <v>0</v>
      </c>
      <c r="D117" s="71"/>
      <c r="E117" s="71"/>
      <c r="F117" s="35"/>
      <c r="G117" s="35"/>
    </row>
    <row r="118" spans="1:7" ht="12.75">
      <c r="A118" s="23" t="s">
        <v>147</v>
      </c>
      <c r="B118" s="6" t="s">
        <v>11</v>
      </c>
      <c r="C118" s="76">
        <f t="shared" si="1"/>
        <v>0</v>
      </c>
      <c r="D118" s="71"/>
      <c r="E118" s="71"/>
      <c r="F118" s="35"/>
      <c r="G118" s="35"/>
    </row>
    <row r="119" spans="1:7" ht="25.5">
      <c r="A119" s="23" t="s">
        <v>171</v>
      </c>
      <c r="B119" s="6" t="s">
        <v>11</v>
      </c>
      <c r="C119" s="76">
        <f t="shared" si="1"/>
        <v>0</v>
      </c>
      <c r="D119" s="71"/>
      <c r="E119" s="71"/>
      <c r="F119" s="35"/>
      <c r="G119" s="35"/>
    </row>
    <row r="120" spans="1:7" ht="12.75">
      <c r="A120" s="64" t="s">
        <v>154</v>
      </c>
      <c r="B120" s="34"/>
      <c r="C120" s="76">
        <f t="shared" si="1"/>
        <v>0</v>
      </c>
      <c r="D120" s="71"/>
      <c r="E120" s="71"/>
      <c r="F120" s="35"/>
      <c r="G120" s="35"/>
    </row>
    <row r="121" spans="1:7" ht="12.75">
      <c r="A121" s="7" t="s">
        <v>102</v>
      </c>
      <c r="B121" s="34"/>
      <c r="C121" s="76">
        <f t="shared" si="1"/>
        <v>0</v>
      </c>
      <c r="D121" s="35"/>
      <c r="E121" s="35"/>
      <c r="F121" s="35"/>
      <c r="G121" s="35"/>
    </row>
    <row r="122" spans="1:7" ht="12.75">
      <c r="A122" s="63" t="s">
        <v>155</v>
      </c>
      <c r="B122" s="34"/>
      <c r="C122" s="76">
        <f t="shared" si="1"/>
        <v>0</v>
      </c>
      <c r="D122" s="35"/>
      <c r="E122" s="35"/>
      <c r="F122" s="35"/>
      <c r="G122" s="35"/>
    </row>
    <row r="123" spans="1:7" ht="12.75">
      <c r="A123" s="69" t="s">
        <v>43</v>
      </c>
      <c r="B123" s="6"/>
      <c r="C123" s="76">
        <f t="shared" si="1"/>
        <v>0</v>
      </c>
      <c r="D123" s="35"/>
      <c r="E123" s="35"/>
      <c r="F123" s="35"/>
      <c r="G123" s="35"/>
    </row>
    <row r="124" spans="1:7" ht="12.75">
      <c r="A124" s="6" t="s">
        <v>44</v>
      </c>
      <c r="B124" s="6" t="s">
        <v>45</v>
      </c>
      <c r="C124" s="76">
        <f t="shared" si="1"/>
        <v>4</v>
      </c>
      <c r="D124" s="35">
        <v>1</v>
      </c>
      <c r="E124" s="35">
        <v>1</v>
      </c>
      <c r="F124" s="35">
        <v>1</v>
      </c>
      <c r="G124" s="35">
        <v>1</v>
      </c>
    </row>
    <row r="125" spans="1:7" ht="12.75">
      <c r="A125" s="6" t="s">
        <v>46</v>
      </c>
      <c r="B125" s="6" t="s">
        <v>45</v>
      </c>
      <c r="C125" s="76">
        <f t="shared" si="1"/>
        <v>0</v>
      </c>
      <c r="D125" s="35"/>
      <c r="E125" s="35"/>
      <c r="F125" s="35"/>
      <c r="G125" s="35"/>
    </row>
    <row r="126" spans="1:7" ht="12.75">
      <c r="A126" s="6" t="s">
        <v>47</v>
      </c>
      <c r="B126" s="6" t="s">
        <v>45</v>
      </c>
      <c r="C126" s="76">
        <f t="shared" si="1"/>
        <v>0</v>
      </c>
      <c r="D126" s="35"/>
      <c r="E126" s="35"/>
      <c r="F126" s="35"/>
      <c r="G126" s="35"/>
    </row>
    <row r="127" spans="1:7" ht="12.75">
      <c r="A127" s="72" t="s">
        <v>48</v>
      </c>
      <c r="B127" s="6"/>
      <c r="C127" s="76">
        <f t="shared" si="1"/>
        <v>0</v>
      </c>
      <c r="D127" s="35"/>
      <c r="E127" s="35"/>
      <c r="F127" s="35"/>
      <c r="G127" s="35"/>
    </row>
    <row r="128" spans="1:7" ht="12.75">
      <c r="A128" s="24" t="s">
        <v>47</v>
      </c>
      <c r="B128" s="6" t="s">
        <v>11</v>
      </c>
      <c r="C128" s="76">
        <f t="shared" si="1"/>
        <v>0</v>
      </c>
      <c r="D128" s="35"/>
      <c r="E128" s="35"/>
      <c r="F128" s="35"/>
      <c r="G128" s="35"/>
    </row>
    <row r="129" spans="1:7" ht="12.75">
      <c r="A129" s="24" t="s">
        <v>49</v>
      </c>
      <c r="B129" s="6" t="s">
        <v>11</v>
      </c>
      <c r="C129" s="76">
        <f t="shared" si="1"/>
        <v>0</v>
      </c>
      <c r="D129" s="35"/>
      <c r="E129" s="35"/>
      <c r="F129" s="35"/>
      <c r="G129" s="35"/>
    </row>
    <row r="130" spans="1:7" ht="12.75">
      <c r="A130" s="72" t="s">
        <v>173</v>
      </c>
      <c r="B130" s="6" t="s">
        <v>11</v>
      </c>
      <c r="C130" s="76">
        <f t="shared" si="1"/>
        <v>20</v>
      </c>
      <c r="D130" s="35"/>
      <c r="E130" s="35">
        <v>20</v>
      </c>
      <c r="F130" s="35"/>
      <c r="G130" s="35"/>
    </row>
    <row r="131" spans="1:7" ht="12.75">
      <c r="A131" s="24" t="s">
        <v>46</v>
      </c>
      <c r="B131" s="39" t="s">
        <v>11</v>
      </c>
      <c r="C131" s="76">
        <f t="shared" si="1"/>
        <v>0</v>
      </c>
      <c r="D131" s="40"/>
      <c r="E131" s="40"/>
      <c r="F131" s="40"/>
      <c r="G131" s="40"/>
    </row>
    <row r="132" spans="1:7" ht="25.5">
      <c r="A132" s="23" t="s">
        <v>51</v>
      </c>
      <c r="B132" s="39" t="s">
        <v>7</v>
      </c>
      <c r="C132" s="76">
        <f t="shared" si="1"/>
        <v>0</v>
      </c>
      <c r="D132" s="42"/>
      <c r="E132" s="42"/>
      <c r="F132" s="42"/>
      <c r="G132" s="42"/>
    </row>
    <row r="133" spans="1:7" ht="12.75">
      <c r="A133" s="43" t="s">
        <v>52</v>
      </c>
      <c r="B133" s="44" t="s">
        <v>33</v>
      </c>
      <c r="C133" s="76">
        <f t="shared" si="1"/>
        <v>0</v>
      </c>
      <c r="D133" s="42"/>
      <c r="E133" s="42"/>
      <c r="F133" s="42"/>
      <c r="G133" s="42"/>
    </row>
    <row r="134" spans="1:7" ht="12.75">
      <c r="A134" s="69" t="s">
        <v>53</v>
      </c>
      <c r="B134" s="39"/>
      <c r="C134" s="76">
        <f t="shared" si="1"/>
        <v>0</v>
      </c>
      <c r="D134" s="45"/>
      <c r="E134" s="45"/>
      <c r="F134" s="45"/>
      <c r="G134" s="45"/>
    </row>
    <row r="135" spans="1:7" ht="12.75">
      <c r="A135" s="36" t="s">
        <v>54</v>
      </c>
      <c r="B135" s="39" t="s">
        <v>11</v>
      </c>
      <c r="C135" s="76">
        <f t="shared" si="1"/>
        <v>0</v>
      </c>
      <c r="D135" s="45"/>
      <c r="E135" s="45"/>
      <c r="F135" s="45"/>
      <c r="G135" s="45"/>
    </row>
    <row r="136" spans="1:7" ht="12.75">
      <c r="A136" s="36" t="s">
        <v>55</v>
      </c>
      <c r="B136" s="39" t="s">
        <v>11</v>
      </c>
      <c r="C136" s="76">
        <f t="shared" si="1"/>
        <v>0</v>
      </c>
      <c r="D136" s="45"/>
      <c r="E136" s="45"/>
      <c r="F136" s="45"/>
      <c r="G136" s="45"/>
    </row>
    <row r="137" spans="1:7" ht="25.5">
      <c r="A137" s="23" t="s">
        <v>56</v>
      </c>
      <c r="B137" s="39" t="s">
        <v>11</v>
      </c>
      <c r="C137" s="76">
        <f t="shared" si="1"/>
        <v>0</v>
      </c>
      <c r="D137" s="45"/>
      <c r="E137" s="45"/>
      <c r="F137" s="45"/>
      <c r="G137" s="45"/>
    </row>
    <row r="138" spans="1:7" ht="12.75">
      <c r="A138" s="36" t="s">
        <v>57</v>
      </c>
      <c r="B138" s="39" t="s">
        <v>11</v>
      </c>
      <c r="C138" s="76">
        <f t="shared" si="1"/>
        <v>0</v>
      </c>
      <c r="D138" s="45"/>
      <c r="E138" s="45"/>
      <c r="F138" s="45"/>
      <c r="G138" s="45"/>
    </row>
    <row r="139" spans="1:7" ht="12.75">
      <c r="A139" s="36" t="s">
        <v>58</v>
      </c>
      <c r="B139" s="39" t="s">
        <v>59</v>
      </c>
      <c r="C139" s="76">
        <f t="shared" si="1"/>
        <v>0</v>
      </c>
      <c r="D139" s="45"/>
      <c r="E139" s="45"/>
      <c r="F139" s="45"/>
      <c r="G139" s="45"/>
    </row>
    <row r="140" spans="1:7" ht="12.75">
      <c r="A140" s="36" t="s">
        <v>174</v>
      </c>
      <c r="B140" s="39" t="s">
        <v>11</v>
      </c>
      <c r="C140" s="76">
        <f t="shared" si="1"/>
        <v>0</v>
      </c>
      <c r="D140" s="45"/>
      <c r="E140" s="45"/>
      <c r="F140" s="45"/>
      <c r="G140" s="45"/>
    </row>
    <row r="141" spans="1:7" ht="12.75">
      <c r="A141" s="36" t="s">
        <v>175</v>
      </c>
      <c r="B141" s="39" t="s">
        <v>11</v>
      </c>
      <c r="C141" s="76">
        <f t="shared" si="1"/>
        <v>0</v>
      </c>
      <c r="D141" s="45"/>
      <c r="E141" s="45"/>
      <c r="F141" s="45"/>
      <c r="G141" s="45"/>
    </row>
    <row r="142" spans="1:7" ht="12.75">
      <c r="A142" s="23" t="s">
        <v>60</v>
      </c>
      <c r="B142" s="39" t="s">
        <v>61</v>
      </c>
      <c r="C142" s="76">
        <f t="shared" si="1"/>
        <v>1</v>
      </c>
      <c r="D142" s="45"/>
      <c r="E142" s="45">
        <v>1</v>
      </c>
      <c r="F142" s="45"/>
      <c r="G142" s="45"/>
    </row>
    <row r="143" spans="1:7" ht="12.75">
      <c r="A143" s="63" t="s">
        <v>156</v>
      </c>
      <c r="B143" s="39"/>
      <c r="C143" s="76">
        <f aca="true" t="shared" si="2" ref="C143:C207">D143+E143+F143+G143</f>
        <v>0</v>
      </c>
      <c r="D143" s="45"/>
      <c r="E143" s="45"/>
      <c r="F143" s="45"/>
      <c r="G143" s="45"/>
    </row>
    <row r="144" spans="1:7" ht="12.75">
      <c r="A144" s="69" t="s">
        <v>62</v>
      </c>
      <c r="B144" s="39"/>
      <c r="C144" s="76">
        <f t="shared" si="2"/>
        <v>0</v>
      </c>
      <c r="D144" s="45"/>
      <c r="E144" s="45"/>
      <c r="F144" s="45"/>
      <c r="G144" s="45"/>
    </row>
    <row r="145" spans="1:7" ht="12.75">
      <c r="A145" s="6" t="s">
        <v>63</v>
      </c>
      <c r="B145" s="39" t="s">
        <v>45</v>
      </c>
      <c r="C145" s="76">
        <f t="shared" si="2"/>
        <v>2</v>
      </c>
      <c r="D145" s="45">
        <v>1</v>
      </c>
      <c r="E145" s="45">
        <v>1</v>
      </c>
      <c r="F145" s="45"/>
      <c r="G145" s="45"/>
    </row>
    <row r="146" spans="1:7" ht="12.75">
      <c r="A146" s="6" t="s">
        <v>64</v>
      </c>
      <c r="B146" s="39" t="s">
        <v>45</v>
      </c>
      <c r="C146" s="76">
        <f t="shared" si="2"/>
        <v>2</v>
      </c>
      <c r="D146" s="45"/>
      <c r="E146" s="45"/>
      <c r="F146" s="45">
        <v>1</v>
      </c>
      <c r="G146" s="45">
        <v>1</v>
      </c>
    </row>
    <row r="147" spans="1:7" ht="12.75">
      <c r="A147" s="6" t="s">
        <v>65</v>
      </c>
      <c r="B147" s="39" t="s">
        <v>45</v>
      </c>
      <c r="C147" s="76">
        <f t="shared" si="2"/>
        <v>0</v>
      </c>
      <c r="D147" s="45"/>
      <c r="E147" s="45"/>
      <c r="F147" s="45"/>
      <c r="G147" s="45"/>
    </row>
    <row r="148" spans="1:7" ht="12.75">
      <c r="A148" s="6" t="s">
        <v>66</v>
      </c>
      <c r="B148" s="39" t="s">
        <v>45</v>
      </c>
      <c r="C148" s="76">
        <f t="shared" si="2"/>
        <v>0</v>
      </c>
      <c r="D148" s="45"/>
      <c r="E148" s="45"/>
      <c r="F148" s="45"/>
      <c r="G148" s="45"/>
    </row>
    <row r="149" spans="1:7" ht="12.75">
      <c r="A149" s="70" t="s">
        <v>67</v>
      </c>
      <c r="B149" s="39"/>
      <c r="C149" s="76">
        <f t="shared" si="2"/>
        <v>0</v>
      </c>
      <c r="D149" s="45"/>
      <c r="E149" s="45"/>
      <c r="F149" s="45"/>
      <c r="G149" s="45"/>
    </row>
    <row r="150" spans="1:7" ht="12.75">
      <c r="A150" s="24" t="s">
        <v>47</v>
      </c>
      <c r="B150" s="39" t="s">
        <v>11</v>
      </c>
      <c r="C150" s="76">
        <f t="shared" si="2"/>
        <v>0</v>
      </c>
      <c r="D150" s="45"/>
      <c r="E150" s="45"/>
      <c r="F150" s="45"/>
      <c r="G150" s="45"/>
    </row>
    <row r="151" spans="1:7" ht="12.75">
      <c r="A151" s="70" t="s">
        <v>68</v>
      </c>
      <c r="B151" s="39"/>
      <c r="C151" s="76">
        <f t="shared" si="2"/>
        <v>0</v>
      </c>
      <c r="D151" s="45"/>
      <c r="E151" s="45"/>
      <c r="F151" s="45"/>
      <c r="G151" s="45"/>
    </row>
    <row r="152" spans="1:7" ht="12.75">
      <c r="A152" s="24" t="s">
        <v>50</v>
      </c>
      <c r="B152" s="39" t="s">
        <v>11</v>
      </c>
      <c r="C152" s="76">
        <f t="shared" si="2"/>
        <v>0</v>
      </c>
      <c r="D152" s="45"/>
      <c r="E152" s="45"/>
      <c r="F152" s="45"/>
      <c r="G152" s="45"/>
    </row>
    <row r="153" spans="1:7" ht="12.75">
      <c r="A153" s="24" t="s">
        <v>46</v>
      </c>
      <c r="B153" s="39" t="s">
        <v>11</v>
      </c>
      <c r="C153" s="76">
        <f t="shared" si="2"/>
        <v>0</v>
      </c>
      <c r="D153" s="45"/>
      <c r="E153" s="45"/>
      <c r="F153" s="45"/>
      <c r="G153" s="45"/>
    </row>
    <row r="154" spans="1:7" ht="25.5">
      <c r="A154" s="23" t="s">
        <v>69</v>
      </c>
      <c r="B154" s="39" t="s">
        <v>7</v>
      </c>
      <c r="C154" s="76">
        <f t="shared" si="2"/>
        <v>0</v>
      </c>
      <c r="D154" s="45"/>
      <c r="E154" s="45"/>
      <c r="F154" s="45"/>
      <c r="G154" s="45"/>
    </row>
    <row r="155" spans="1:7" ht="12.75">
      <c r="A155" s="43" t="s">
        <v>70</v>
      </c>
      <c r="B155" s="44" t="s">
        <v>33</v>
      </c>
      <c r="C155" s="76">
        <f t="shared" si="2"/>
        <v>0.05</v>
      </c>
      <c r="D155" s="45"/>
      <c r="E155" s="45">
        <v>0.05</v>
      </c>
      <c r="F155" s="45"/>
      <c r="G155" s="45"/>
    </row>
    <row r="156" spans="1:7" ht="12.75">
      <c r="A156" s="25" t="s">
        <v>71</v>
      </c>
      <c r="B156" s="39" t="s">
        <v>72</v>
      </c>
      <c r="C156" s="76">
        <f t="shared" si="2"/>
        <v>1</v>
      </c>
      <c r="D156" s="45">
        <v>1</v>
      </c>
      <c r="E156" s="45"/>
      <c r="F156" s="45"/>
      <c r="G156" s="45"/>
    </row>
    <row r="157" spans="1:7" ht="12.75">
      <c r="A157" s="8" t="s">
        <v>157</v>
      </c>
      <c r="B157" s="39"/>
      <c r="C157" s="76">
        <f t="shared" si="2"/>
        <v>0</v>
      </c>
      <c r="D157" s="45"/>
      <c r="E157" s="45"/>
      <c r="F157" s="45"/>
      <c r="G157" s="45"/>
    </row>
    <row r="158" spans="1:7" ht="12.75">
      <c r="A158" s="69" t="s">
        <v>73</v>
      </c>
      <c r="B158" s="39"/>
      <c r="C158" s="76">
        <f t="shared" si="2"/>
        <v>0</v>
      </c>
      <c r="D158" s="45"/>
      <c r="E158" s="45"/>
      <c r="F158" s="45"/>
      <c r="G158" s="45"/>
    </row>
    <row r="159" spans="1:7" ht="12.75">
      <c r="A159" s="37" t="s">
        <v>63</v>
      </c>
      <c r="B159" s="39" t="s">
        <v>45</v>
      </c>
      <c r="C159" s="76">
        <f t="shared" si="2"/>
        <v>2</v>
      </c>
      <c r="D159" s="45"/>
      <c r="E159" s="45"/>
      <c r="F159" s="45">
        <v>1</v>
      </c>
      <c r="G159" s="45">
        <v>1</v>
      </c>
    </row>
    <row r="160" spans="1:7" ht="12.75">
      <c r="A160" s="37" t="s">
        <v>64</v>
      </c>
      <c r="B160" s="39" t="s">
        <v>45</v>
      </c>
      <c r="C160" s="76">
        <f t="shared" si="2"/>
        <v>2</v>
      </c>
      <c r="D160" s="45">
        <v>1</v>
      </c>
      <c r="E160" s="45">
        <v>1</v>
      </c>
      <c r="F160" s="45"/>
      <c r="G160" s="45"/>
    </row>
    <row r="161" spans="1:7" ht="12.75">
      <c r="A161" s="37" t="s">
        <v>65</v>
      </c>
      <c r="B161" s="39" t="s">
        <v>45</v>
      </c>
      <c r="C161" s="76">
        <f t="shared" si="2"/>
        <v>0</v>
      </c>
      <c r="D161" s="45"/>
      <c r="E161" s="45"/>
      <c r="F161" s="45"/>
      <c r="G161" s="45"/>
    </row>
    <row r="162" spans="1:7" ht="12.75">
      <c r="A162" s="37" t="s">
        <v>66</v>
      </c>
      <c r="B162" s="39" t="s">
        <v>45</v>
      </c>
      <c r="C162" s="76">
        <f t="shared" si="2"/>
        <v>0</v>
      </c>
      <c r="D162" s="45"/>
      <c r="E162" s="45"/>
      <c r="F162" s="45"/>
      <c r="G162" s="45"/>
    </row>
    <row r="163" spans="1:7" ht="12.75">
      <c r="A163" s="70" t="s">
        <v>74</v>
      </c>
      <c r="B163" s="39"/>
      <c r="C163" s="76">
        <f t="shared" si="2"/>
        <v>0</v>
      </c>
      <c r="D163" s="45"/>
      <c r="E163" s="45"/>
      <c r="F163" s="45"/>
      <c r="G163" s="45"/>
    </row>
    <row r="164" spans="1:7" ht="12.75">
      <c r="A164" s="38" t="s">
        <v>47</v>
      </c>
      <c r="B164" s="39" t="s">
        <v>11</v>
      </c>
      <c r="C164" s="76">
        <f t="shared" si="2"/>
        <v>0</v>
      </c>
      <c r="D164" s="45"/>
      <c r="E164" s="45"/>
      <c r="F164" s="45"/>
      <c r="G164" s="45"/>
    </row>
    <row r="165" spans="1:7" ht="12.75">
      <c r="A165" s="70" t="s">
        <v>75</v>
      </c>
      <c r="B165" s="39"/>
      <c r="C165" s="76">
        <f t="shared" si="2"/>
        <v>0</v>
      </c>
      <c r="D165" s="45"/>
      <c r="E165" s="45"/>
      <c r="F165" s="45"/>
      <c r="G165" s="45"/>
    </row>
    <row r="166" spans="1:7" ht="12.75">
      <c r="A166" s="38" t="s">
        <v>50</v>
      </c>
      <c r="B166" s="39" t="s">
        <v>11</v>
      </c>
      <c r="C166" s="76">
        <f t="shared" si="2"/>
        <v>0</v>
      </c>
      <c r="D166" s="45"/>
      <c r="E166" s="45"/>
      <c r="F166" s="45"/>
      <c r="G166" s="45"/>
    </row>
    <row r="167" spans="1:7" ht="12.75">
      <c r="A167" s="38" t="s">
        <v>46</v>
      </c>
      <c r="B167" s="39" t="s">
        <v>11</v>
      </c>
      <c r="C167" s="76">
        <f t="shared" si="2"/>
        <v>0</v>
      </c>
      <c r="D167" s="45"/>
      <c r="E167" s="45"/>
      <c r="F167" s="45"/>
      <c r="G167" s="45"/>
    </row>
    <row r="168" spans="1:7" ht="25.5">
      <c r="A168" s="23" t="s">
        <v>76</v>
      </c>
      <c r="B168" s="39" t="s">
        <v>7</v>
      </c>
      <c r="C168" s="76">
        <f t="shared" si="2"/>
        <v>0</v>
      </c>
      <c r="D168" s="45"/>
      <c r="E168" s="45"/>
      <c r="F168" s="45"/>
      <c r="G168" s="45"/>
    </row>
    <row r="169" spans="1:7" ht="12.75">
      <c r="A169" s="43" t="s">
        <v>77</v>
      </c>
      <c r="B169" s="44" t="s">
        <v>33</v>
      </c>
      <c r="C169" s="76">
        <f t="shared" si="2"/>
        <v>0</v>
      </c>
      <c r="D169" s="45"/>
      <c r="E169" s="45"/>
      <c r="F169" s="45"/>
      <c r="G169" s="45"/>
    </row>
    <row r="170" spans="1:7" ht="12.75">
      <c r="A170" s="63" t="s">
        <v>158</v>
      </c>
      <c r="B170" s="46"/>
      <c r="C170" s="76">
        <f t="shared" si="2"/>
        <v>0</v>
      </c>
      <c r="D170" s="45"/>
      <c r="E170" s="45"/>
      <c r="F170" s="45"/>
      <c r="G170" s="45"/>
    </row>
    <row r="171" spans="1:7" ht="12.75">
      <c r="A171" s="27" t="s">
        <v>159</v>
      </c>
      <c r="B171" s="32" t="s">
        <v>45</v>
      </c>
      <c r="C171" s="76">
        <f t="shared" si="2"/>
        <v>0</v>
      </c>
      <c r="D171" s="78"/>
      <c r="E171" s="78"/>
      <c r="F171" s="78"/>
      <c r="G171" s="78"/>
    </row>
    <row r="172" spans="1:7" ht="12.75">
      <c r="A172" s="43"/>
      <c r="B172" s="44"/>
      <c r="C172" s="76">
        <f t="shared" si="2"/>
        <v>0</v>
      </c>
      <c r="D172" s="45"/>
      <c r="E172" s="45"/>
      <c r="F172" s="45"/>
      <c r="G172" s="45"/>
    </row>
    <row r="173" spans="1:7" ht="12.75">
      <c r="A173" s="66" t="s">
        <v>5</v>
      </c>
      <c r="B173" s="17"/>
      <c r="C173" s="76">
        <f t="shared" si="2"/>
        <v>0</v>
      </c>
      <c r="D173" s="45"/>
      <c r="E173" s="45"/>
      <c r="F173" s="45"/>
      <c r="G173" s="45"/>
    </row>
    <row r="174" spans="1:7" ht="12.75">
      <c r="A174" s="25" t="s">
        <v>78</v>
      </c>
      <c r="B174" s="34" t="s">
        <v>79</v>
      </c>
      <c r="C174" s="76">
        <f t="shared" si="2"/>
        <v>4</v>
      </c>
      <c r="D174" s="45"/>
      <c r="E174" s="45">
        <v>4</v>
      </c>
      <c r="F174" s="45"/>
      <c r="G174" s="45"/>
    </row>
    <row r="175" spans="1:7" ht="12.75">
      <c r="A175" s="48" t="s">
        <v>80</v>
      </c>
      <c r="B175" s="49" t="s">
        <v>45</v>
      </c>
      <c r="C175" s="76">
        <f t="shared" si="2"/>
        <v>0</v>
      </c>
      <c r="D175" s="45"/>
      <c r="E175" s="45"/>
      <c r="F175" s="45"/>
      <c r="G175" s="45"/>
    </row>
    <row r="176" spans="1:7" ht="12.75">
      <c r="A176" s="48" t="s">
        <v>81</v>
      </c>
      <c r="B176" s="49" t="s">
        <v>45</v>
      </c>
      <c r="C176" s="76">
        <f t="shared" si="2"/>
        <v>40</v>
      </c>
      <c r="D176" s="45">
        <v>10</v>
      </c>
      <c r="E176" s="45">
        <v>10</v>
      </c>
      <c r="F176" s="45">
        <v>10</v>
      </c>
      <c r="G176" s="45">
        <v>10</v>
      </c>
    </row>
    <row r="177" spans="1:7" ht="25.5">
      <c r="A177" s="48" t="s">
        <v>82</v>
      </c>
      <c r="B177" s="49" t="s">
        <v>83</v>
      </c>
      <c r="C177" s="76">
        <f t="shared" si="2"/>
        <v>13.66</v>
      </c>
      <c r="D177" s="45"/>
      <c r="E177" s="45">
        <v>13.66</v>
      </c>
      <c r="F177" s="45"/>
      <c r="G177" s="45"/>
    </row>
    <row r="178" spans="1:7" ht="25.5">
      <c r="A178" s="50" t="s">
        <v>84</v>
      </c>
      <c r="B178" s="46" t="s">
        <v>61</v>
      </c>
      <c r="C178" s="76">
        <f t="shared" si="2"/>
        <v>36</v>
      </c>
      <c r="D178" s="45">
        <v>12</v>
      </c>
      <c r="E178" s="45">
        <v>8</v>
      </c>
      <c r="F178" s="45">
        <v>4</v>
      </c>
      <c r="G178" s="45">
        <v>12</v>
      </c>
    </row>
    <row r="179" spans="1:7" ht="12.75">
      <c r="A179" s="50" t="s">
        <v>85</v>
      </c>
      <c r="B179" s="46" t="s">
        <v>86</v>
      </c>
      <c r="C179" s="76">
        <f t="shared" si="2"/>
        <v>20</v>
      </c>
      <c r="D179" s="45">
        <v>10</v>
      </c>
      <c r="E179" s="45"/>
      <c r="F179" s="45"/>
      <c r="G179" s="45">
        <v>10</v>
      </c>
    </row>
    <row r="180" spans="1:7" ht="12.75">
      <c r="A180" s="50" t="s">
        <v>87</v>
      </c>
      <c r="B180" s="51" t="s">
        <v>88</v>
      </c>
      <c r="C180" s="76">
        <f t="shared" si="2"/>
        <v>10</v>
      </c>
      <c r="D180" s="45"/>
      <c r="E180" s="45"/>
      <c r="F180" s="45">
        <v>10</v>
      </c>
      <c r="G180" s="45"/>
    </row>
    <row r="181" spans="1:7" ht="12.75">
      <c r="A181" s="50" t="s">
        <v>89</v>
      </c>
      <c r="B181" s="51" t="s">
        <v>90</v>
      </c>
      <c r="C181" s="76">
        <f t="shared" si="2"/>
        <v>15</v>
      </c>
      <c r="D181" s="45"/>
      <c r="E181" s="45"/>
      <c r="F181" s="45">
        <v>15</v>
      </c>
      <c r="G181" s="45"/>
    </row>
    <row r="182" spans="1:7" ht="12.75">
      <c r="A182" s="50" t="s">
        <v>91</v>
      </c>
      <c r="B182" s="51" t="s">
        <v>92</v>
      </c>
      <c r="C182" s="76">
        <f t="shared" si="2"/>
        <v>1</v>
      </c>
      <c r="D182" s="45"/>
      <c r="E182" s="45">
        <v>1</v>
      </c>
      <c r="F182" s="45"/>
      <c r="G182" s="45"/>
    </row>
    <row r="183" spans="1:7" ht="12.75">
      <c r="A183" s="50" t="s">
        <v>93</v>
      </c>
      <c r="B183" s="51" t="s">
        <v>11</v>
      </c>
      <c r="C183" s="76">
        <f t="shared" si="2"/>
        <v>0</v>
      </c>
      <c r="D183" s="45"/>
      <c r="E183" s="45"/>
      <c r="F183" s="45"/>
      <c r="G183" s="45"/>
    </row>
    <row r="184" spans="1:7" ht="12.75">
      <c r="A184" s="50" t="s">
        <v>94</v>
      </c>
      <c r="B184" s="51" t="s">
        <v>11</v>
      </c>
      <c r="C184" s="76">
        <f t="shared" si="2"/>
        <v>0</v>
      </c>
      <c r="D184" s="45"/>
      <c r="E184" s="45"/>
      <c r="F184" s="45"/>
      <c r="G184" s="45"/>
    </row>
    <row r="185" spans="1:7" ht="12.75">
      <c r="A185" s="50" t="s">
        <v>177</v>
      </c>
      <c r="B185" s="51" t="s">
        <v>11</v>
      </c>
      <c r="C185" s="76">
        <f t="shared" si="2"/>
        <v>12</v>
      </c>
      <c r="D185" s="45">
        <v>3</v>
      </c>
      <c r="E185" s="45">
        <v>3</v>
      </c>
      <c r="F185" s="45">
        <v>3</v>
      </c>
      <c r="G185" s="45">
        <v>3</v>
      </c>
    </row>
    <row r="186" spans="1:7" ht="12.75">
      <c r="A186" s="50" t="s">
        <v>95</v>
      </c>
      <c r="B186" s="51" t="s">
        <v>11</v>
      </c>
      <c r="C186" s="76">
        <f t="shared" si="2"/>
        <v>5</v>
      </c>
      <c r="D186" s="45"/>
      <c r="E186" s="45">
        <v>5</v>
      </c>
      <c r="F186" s="45"/>
      <c r="G186" s="45"/>
    </row>
    <row r="187" spans="1:7" ht="12.75">
      <c r="A187" s="50" t="s">
        <v>96</v>
      </c>
      <c r="B187" s="51" t="s">
        <v>11</v>
      </c>
      <c r="C187" s="76">
        <f t="shared" si="2"/>
        <v>7</v>
      </c>
      <c r="D187" s="45"/>
      <c r="E187" s="45">
        <v>7</v>
      </c>
      <c r="F187" s="45"/>
      <c r="G187" s="45"/>
    </row>
    <row r="188" spans="1:7" ht="38.25">
      <c r="A188" s="50" t="s">
        <v>97</v>
      </c>
      <c r="B188" s="52" t="s">
        <v>98</v>
      </c>
      <c r="C188" s="76">
        <f t="shared" si="2"/>
        <v>12</v>
      </c>
      <c r="D188" s="45">
        <v>3</v>
      </c>
      <c r="E188" s="45">
        <v>3</v>
      </c>
      <c r="F188" s="45">
        <v>3</v>
      </c>
      <c r="G188" s="45">
        <v>3</v>
      </c>
    </row>
    <row r="189" spans="1:7" ht="12.75">
      <c r="A189" s="58" t="s">
        <v>99</v>
      </c>
      <c r="B189" s="44" t="s">
        <v>11</v>
      </c>
      <c r="C189" s="76">
        <f t="shared" si="2"/>
        <v>0</v>
      </c>
      <c r="D189" s="45"/>
      <c r="E189" s="45"/>
      <c r="F189" s="45"/>
      <c r="G189" s="45"/>
    </row>
    <row r="190" spans="1:7" ht="12.75">
      <c r="A190" s="74" t="s">
        <v>100</v>
      </c>
      <c r="B190" s="44"/>
      <c r="C190" s="76">
        <f t="shared" si="2"/>
        <v>0</v>
      </c>
      <c r="D190" s="45"/>
      <c r="E190" s="45"/>
      <c r="F190" s="45"/>
      <c r="G190" s="45"/>
    </row>
    <row r="191" spans="1:7" ht="12.75">
      <c r="A191" s="37" t="s">
        <v>101</v>
      </c>
      <c r="B191" s="44" t="s">
        <v>11</v>
      </c>
      <c r="C191" s="76">
        <f t="shared" si="2"/>
        <v>29</v>
      </c>
      <c r="D191" s="45">
        <v>8</v>
      </c>
      <c r="E191" s="45">
        <v>6</v>
      </c>
      <c r="F191" s="45">
        <v>5</v>
      </c>
      <c r="G191" s="45">
        <v>10</v>
      </c>
    </row>
    <row r="192" spans="1:7" ht="12.75">
      <c r="A192" s="38" t="s">
        <v>47</v>
      </c>
      <c r="B192" s="44" t="s">
        <v>11</v>
      </c>
      <c r="C192" s="76">
        <f t="shared" si="2"/>
        <v>0</v>
      </c>
      <c r="D192" s="45"/>
      <c r="E192" s="45"/>
      <c r="F192" s="45"/>
      <c r="G192" s="45"/>
    </row>
    <row r="193" spans="1:7" ht="12.75">
      <c r="A193" s="59" t="s">
        <v>176</v>
      </c>
      <c r="B193" s="54" t="s">
        <v>11</v>
      </c>
      <c r="C193" s="76">
        <f t="shared" si="2"/>
        <v>20</v>
      </c>
      <c r="D193" s="78"/>
      <c r="E193" s="78">
        <v>20</v>
      </c>
      <c r="F193" s="78"/>
      <c r="G193" s="78"/>
    </row>
    <row r="194" spans="1:7" ht="12.75">
      <c r="A194" s="59" t="s">
        <v>207</v>
      </c>
      <c r="B194" s="54" t="s">
        <v>11</v>
      </c>
      <c r="C194" s="76">
        <f t="shared" si="2"/>
        <v>20</v>
      </c>
      <c r="D194" s="78"/>
      <c r="E194" s="78">
        <v>20</v>
      </c>
      <c r="F194" s="78"/>
      <c r="G194" s="78"/>
    </row>
    <row r="195" spans="1:7" ht="12.75">
      <c r="A195" s="59" t="s">
        <v>208</v>
      </c>
      <c r="B195" s="54" t="s">
        <v>11</v>
      </c>
      <c r="C195" s="76">
        <f t="shared" si="2"/>
        <v>20</v>
      </c>
      <c r="D195" s="78"/>
      <c r="E195" s="78">
        <v>20</v>
      </c>
      <c r="F195" s="78"/>
      <c r="G195" s="78"/>
    </row>
    <row r="196" spans="1:7" ht="25.5">
      <c r="A196" s="43" t="s">
        <v>178</v>
      </c>
      <c r="B196" s="44" t="s">
        <v>45</v>
      </c>
      <c r="C196" s="76">
        <f t="shared" si="2"/>
        <v>0</v>
      </c>
      <c r="D196" s="45"/>
      <c r="E196" s="45"/>
      <c r="F196" s="45"/>
      <c r="G196" s="45"/>
    </row>
    <row r="197" spans="1:7" ht="12.75">
      <c r="A197" s="58" t="s">
        <v>179</v>
      </c>
      <c r="B197" s="44" t="s">
        <v>45</v>
      </c>
      <c r="C197" s="76">
        <f t="shared" si="2"/>
        <v>3664</v>
      </c>
      <c r="D197" s="45"/>
      <c r="E197" s="45">
        <v>3664</v>
      </c>
      <c r="F197" s="45"/>
      <c r="G197" s="45"/>
    </row>
    <row r="198" spans="1:7" ht="12.75">
      <c r="A198" s="58" t="s">
        <v>180</v>
      </c>
      <c r="B198" s="44" t="s">
        <v>45</v>
      </c>
      <c r="C198" s="76">
        <f t="shared" si="2"/>
        <v>0.04</v>
      </c>
      <c r="D198" s="45"/>
      <c r="E198" s="45"/>
      <c r="F198" s="45">
        <v>0.04</v>
      </c>
      <c r="G198" s="45"/>
    </row>
    <row r="199" spans="1:7" ht="12.75">
      <c r="A199" s="58" t="s">
        <v>181</v>
      </c>
      <c r="B199" s="44" t="s">
        <v>11</v>
      </c>
      <c r="C199" s="76">
        <f t="shared" si="2"/>
        <v>840</v>
      </c>
      <c r="D199" s="45">
        <v>210</v>
      </c>
      <c r="E199" s="45">
        <v>210</v>
      </c>
      <c r="F199" s="45">
        <v>210</v>
      </c>
      <c r="G199" s="45">
        <v>210</v>
      </c>
    </row>
    <row r="200" spans="1:7" ht="12.75">
      <c r="A200" s="58" t="s">
        <v>182</v>
      </c>
      <c r="B200" s="44" t="s">
        <v>11</v>
      </c>
      <c r="C200" s="76">
        <f t="shared" si="2"/>
        <v>55</v>
      </c>
      <c r="D200" s="45">
        <v>10</v>
      </c>
      <c r="E200" s="45">
        <v>10</v>
      </c>
      <c r="F200" s="45">
        <v>15</v>
      </c>
      <c r="G200" s="45">
        <v>20</v>
      </c>
    </row>
    <row r="201" spans="1:7" ht="25.5">
      <c r="A201" s="58" t="s">
        <v>183</v>
      </c>
      <c r="B201" s="55" t="s">
        <v>83</v>
      </c>
      <c r="C201" s="76">
        <f t="shared" si="2"/>
        <v>13.66</v>
      </c>
      <c r="D201" s="45"/>
      <c r="E201" s="45"/>
      <c r="F201" s="45">
        <v>13.66</v>
      </c>
      <c r="G201" s="45"/>
    </row>
    <row r="202" spans="1:7" ht="25.5">
      <c r="A202" s="43" t="s">
        <v>184</v>
      </c>
      <c r="B202" s="56" t="s">
        <v>152</v>
      </c>
      <c r="C202" s="76">
        <f t="shared" si="2"/>
        <v>4</v>
      </c>
      <c r="D202" s="56"/>
      <c r="E202" s="56">
        <v>2</v>
      </c>
      <c r="F202" s="56"/>
      <c r="G202" s="56">
        <v>2</v>
      </c>
    </row>
    <row r="203" spans="1:7" ht="12.75">
      <c r="A203" s="58" t="s">
        <v>185</v>
      </c>
      <c r="B203" s="56" t="s">
        <v>11</v>
      </c>
      <c r="C203" s="76">
        <f t="shared" si="2"/>
        <v>0</v>
      </c>
      <c r="D203" s="56"/>
      <c r="E203" s="56"/>
      <c r="F203" s="56"/>
      <c r="G203" s="56"/>
    </row>
    <row r="204" spans="1:7" ht="12.75">
      <c r="A204" s="58" t="s">
        <v>186</v>
      </c>
      <c r="B204" s="56" t="s">
        <v>11</v>
      </c>
      <c r="C204" s="76">
        <f t="shared" si="2"/>
        <v>12</v>
      </c>
      <c r="D204" s="56">
        <v>3</v>
      </c>
      <c r="E204" s="56">
        <v>3</v>
      </c>
      <c r="F204" s="56">
        <v>3</v>
      </c>
      <c r="G204" s="56">
        <v>3</v>
      </c>
    </row>
    <row r="205" spans="1:7" ht="12.75">
      <c r="A205" s="58"/>
      <c r="B205" s="53"/>
      <c r="C205" s="76">
        <f t="shared" si="2"/>
        <v>0</v>
      </c>
      <c r="D205" s="56"/>
      <c r="E205" s="56"/>
      <c r="F205" s="56"/>
      <c r="G205" s="56"/>
    </row>
    <row r="206" spans="1:7" ht="12.75">
      <c r="A206" s="58"/>
      <c r="B206" s="53"/>
      <c r="C206" s="76">
        <f t="shared" si="2"/>
        <v>0</v>
      </c>
      <c r="D206" s="56"/>
      <c r="E206" s="56"/>
      <c r="F206" s="56"/>
      <c r="G206" s="56"/>
    </row>
    <row r="207" spans="1:7" ht="12.75">
      <c r="A207" s="58"/>
      <c r="B207" s="53"/>
      <c r="C207" s="76">
        <f t="shared" si="2"/>
        <v>0</v>
      </c>
      <c r="D207" s="56"/>
      <c r="E207" s="56"/>
      <c r="F207" s="56"/>
      <c r="G207" s="56"/>
    </row>
    <row r="208" spans="1:7" ht="12.75">
      <c r="A208" s="57"/>
      <c r="B208" s="12"/>
      <c r="C208" s="75"/>
      <c r="D208" s="75"/>
      <c r="E208" s="75"/>
      <c r="F208" s="75"/>
      <c r="G208" s="75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9">
      <selection activeCell="E30" sqref="E30"/>
    </sheetView>
  </sheetViews>
  <sheetFormatPr defaultColWidth="9.00390625" defaultRowHeight="12.75"/>
  <cols>
    <col min="1" max="1" width="41.125" style="60" customWidth="1"/>
    <col min="2" max="2" width="8.625" style="0" customWidth="1"/>
    <col min="3" max="3" width="10.375" style="79" customWidth="1"/>
    <col min="4" max="4" width="10.125" style="79" customWidth="1"/>
    <col min="5" max="5" width="10.75390625" style="79" customWidth="1"/>
    <col min="6" max="6" width="11.25390625" style="79" customWidth="1"/>
    <col min="7" max="7" width="12.375" style="79" customWidth="1"/>
  </cols>
  <sheetData>
    <row r="1" ht="12.75"/>
    <row r="2" spans="1:7" ht="15.75">
      <c r="A2" s="90" t="s">
        <v>42</v>
      </c>
      <c r="B2" s="90"/>
      <c r="C2" s="90"/>
      <c r="D2" s="90"/>
      <c r="E2" s="90"/>
      <c r="F2" s="90"/>
      <c r="G2" s="90"/>
    </row>
    <row r="3" spans="1:7" ht="15.75">
      <c r="A3" s="90" t="s">
        <v>233</v>
      </c>
      <c r="B3" s="90"/>
      <c r="C3" s="90"/>
      <c r="D3" s="90"/>
      <c r="E3" s="90"/>
      <c r="F3" s="90"/>
      <c r="G3" s="90"/>
    </row>
    <row r="4" spans="1:7" ht="13.5" thickBot="1">
      <c r="A4" s="57"/>
      <c r="B4" s="12"/>
      <c r="C4" s="75"/>
      <c r="D4" s="75"/>
      <c r="E4" s="75"/>
      <c r="F4" s="75"/>
      <c r="G4" s="75"/>
    </row>
    <row r="5" spans="1:7" ht="12.75">
      <c r="A5" s="13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95" t="s">
        <v>0</v>
      </c>
      <c r="B6" s="93" t="s">
        <v>14</v>
      </c>
      <c r="C6" s="91" t="s">
        <v>15</v>
      </c>
      <c r="D6" s="88" t="s">
        <v>15</v>
      </c>
      <c r="E6" s="88" t="s">
        <v>4</v>
      </c>
      <c r="F6" s="88" t="s">
        <v>15</v>
      </c>
      <c r="G6" s="88" t="s">
        <v>4</v>
      </c>
    </row>
    <row r="7" spans="1:7" ht="13.5" thickBot="1">
      <c r="A7" s="96"/>
      <c r="B7" s="94"/>
      <c r="C7" s="92"/>
      <c r="D7" s="89"/>
      <c r="E7" s="89"/>
      <c r="F7" s="89"/>
      <c r="G7" s="89"/>
    </row>
    <row r="8" spans="1:7" ht="12.75">
      <c r="A8" s="14" t="s">
        <v>102</v>
      </c>
      <c r="B8" s="15"/>
      <c r="C8" s="76"/>
      <c r="D8" s="77"/>
      <c r="E8" s="77"/>
      <c r="F8" s="77"/>
      <c r="G8" s="77"/>
    </row>
    <row r="9" spans="1:7" ht="12.75">
      <c r="A9" s="65" t="s">
        <v>104</v>
      </c>
      <c r="B9" s="18"/>
      <c r="C9" s="76"/>
      <c r="D9" s="71"/>
      <c r="E9" s="71"/>
      <c r="F9" s="71"/>
      <c r="G9" s="71"/>
    </row>
    <row r="10" spans="1:7" ht="12.75">
      <c r="A10" s="19" t="s">
        <v>187</v>
      </c>
      <c r="B10" s="18" t="s">
        <v>7</v>
      </c>
      <c r="C10" s="76">
        <f>D10+E10+F10+G10</f>
        <v>0</v>
      </c>
      <c r="D10" s="71"/>
      <c r="E10" s="71"/>
      <c r="F10" s="71"/>
      <c r="G10" s="71"/>
    </row>
    <row r="11" spans="1:7" ht="25.5">
      <c r="A11" s="20" t="s">
        <v>103</v>
      </c>
      <c r="B11" s="18" t="s">
        <v>45</v>
      </c>
      <c r="C11" s="76">
        <f aca="true" t="shared" si="0" ref="C11:C78">D11+E11+F11+G11</f>
        <v>0</v>
      </c>
      <c r="D11" s="71"/>
      <c r="E11" s="71"/>
      <c r="F11" s="71"/>
      <c r="G11" s="71"/>
    </row>
    <row r="12" spans="1:7" ht="12.75">
      <c r="A12" s="21" t="s">
        <v>105</v>
      </c>
      <c r="B12" s="22" t="s">
        <v>7</v>
      </c>
      <c r="C12" s="76">
        <f t="shared" si="0"/>
        <v>0</v>
      </c>
      <c r="D12" s="71"/>
      <c r="E12" s="71"/>
      <c r="F12" s="71"/>
      <c r="G12" s="71"/>
    </row>
    <row r="13" spans="1:7" ht="12.75">
      <c r="A13" s="21" t="s">
        <v>188</v>
      </c>
      <c r="B13" s="18" t="s">
        <v>45</v>
      </c>
      <c r="C13" s="76">
        <f t="shared" si="0"/>
        <v>0</v>
      </c>
      <c r="D13" s="71"/>
      <c r="E13" s="71"/>
      <c r="F13" s="71"/>
      <c r="G13" s="71"/>
    </row>
    <row r="14" spans="1:7" ht="12.75">
      <c r="A14" s="21" t="s">
        <v>106</v>
      </c>
      <c r="B14" s="18" t="s">
        <v>11</v>
      </c>
      <c r="C14" s="76">
        <f t="shared" si="0"/>
        <v>0</v>
      </c>
      <c r="D14" s="71"/>
      <c r="E14" s="71"/>
      <c r="F14" s="71"/>
      <c r="G14" s="71"/>
    </row>
    <row r="15" spans="1:7" ht="12.75">
      <c r="A15" s="23" t="s">
        <v>3</v>
      </c>
      <c r="B15" s="24" t="s">
        <v>10</v>
      </c>
      <c r="C15" s="76">
        <f t="shared" si="0"/>
        <v>0</v>
      </c>
      <c r="D15" s="71"/>
      <c r="E15" s="71"/>
      <c r="F15" s="71"/>
      <c r="G15" s="71"/>
    </row>
    <row r="16" spans="1:7" ht="12.75">
      <c r="A16" s="23" t="s">
        <v>1</v>
      </c>
      <c r="B16" s="24" t="s">
        <v>11</v>
      </c>
      <c r="C16" s="76">
        <f t="shared" si="0"/>
        <v>0</v>
      </c>
      <c r="D16" s="71"/>
      <c r="E16" s="71"/>
      <c r="F16" s="71"/>
      <c r="G16" s="71"/>
    </row>
    <row r="17" spans="1:7" ht="12.75">
      <c r="A17" s="23" t="s">
        <v>2</v>
      </c>
      <c r="B17" s="24" t="s">
        <v>11</v>
      </c>
      <c r="C17" s="76">
        <f t="shared" si="0"/>
        <v>0</v>
      </c>
      <c r="D17" s="71"/>
      <c r="E17" s="71"/>
      <c r="F17" s="71"/>
      <c r="G17" s="71"/>
    </row>
    <row r="18" spans="1:7" ht="12.75">
      <c r="A18" s="23" t="s">
        <v>149</v>
      </c>
      <c r="B18" s="24" t="s">
        <v>11</v>
      </c>
      <c r="C18" s="76">
        <f t="shared" si="0"/>
        <v>0</v>
      </c>
      <c r="D18" s="71"/>
      <c r="E18" s="71"/>
      <c r="F18" s="71"/>
      <c r="G18" s="71"/>
    </row>
    <row r="19" spans="1:7" ht="25.5">
      <c r="A19" s="64" t="s">
        <v>107</v>
      </c>
      <c r="B19" s="18"/>
      <c r="C19" s="76">
        <f t="shared" si="0"/>
        <v>0</v>
      </c>
      <c r="D19" s="71"/>
      <c r="E19" s="71"/>
      <c r="F19" s="71"/>
      <c r="G19" s="71"/>
    </row>
    <row r="20" spans="1:7" ht="25.5">
      <c r="A20" s="21" t="s">
        <v>109</v>
      </c>
      <c r="B20" s="18" t="s">
        <v>7</v>
      </c>
      <c r="C20" s="76">
        <f t="shared" si="0"/>
        <v>0</v>
      </c>
      <c r="D20" s="71"/>
      <c r="E20" s="71"/>
      <c r="F20" s="71"/>
      <c r="G20" s="71"/>
    </row>
    <row r="21" spans="1:7" ht="25.5">
      <c r="A21" s="21" t="s">
        <v>108</v>
      </c>
      <c r="B21" s="18" t="s">
        <v>33</v>
      </c>
      <c r="C21" s="76">
        <f t="shared" si="0"/>
        <v>0</v>
      </c>
      <c r="D21" s="71"/>
      <c r="E21" s="71"/>
      <c r="F21" s="71"/>
      <c r="G21" s="71"/>
    </row>
    <row r="22" spans="1:7" ht="12.75">
      <c r="A22" s="21" t="s">
        <v>110</v>
      </c>
      <c r="B22" s="18" t="s">
        <v>11</v>
      </c>
      <c r="C22" s="76">
        <f t="shared" si="0"/>
        <v>0</v>
      </c>
      <c r="D22" s="71"/>
      <c r="E22" s="71"/>
      <c r="F22" s="71"/>
      <c r="G22" s="71"/>
    </row>
    <row r="23" spans="1:7" ht="25.5">
      <c r="A23" s="21" t="s">
        <v>111</v>
      </c>
      <c r="B23" s="22" t="s">
        <v>45</v>
      </c>
      <c r="C23" s="76">
        <f t="shared" si="0"/>
        <v>0</v>
      </c>
      <c r="D23" s="71"/>
      <c r="E23" s="71"/>
      <c r="F23" s="71"/>
      <c r="G23" s="71"/>
    </row>
    <row r="24" spans="1:7" ht="12.75">
      <c r="A24" s="21" t="s">
        <v>112</v>
      </c>
      <c r="B24" s="22" t="s">
        <v>11</v>
      </c>
      <c r="C24" s="76">
        <f t="shared" si="0"/>
        <v>0</v>
      </c>
      <c r="D24" s="71"/>
      <c r="E24" s="71"/>
      <c r="F24" s="71"/>
      <c r="G24" s="71"/>
    </row>
    <row r="25" spans="1:7" ht="12.75">
      <c r="A25" s="64" t="s">
        <v>113</v>
      </c>
      <c r="B25" s="22"/>
      <c r="C25" s="76">
        <f t="shared" si="0"/>
        <v>0</v>
      </c>
      <c r="D25" s="71"/>
      <c r="E25" s="71"/>
      <c r="F25" s="71"/>
      <c r="G25" s="71"/>
    </row>
    <row r="26" spans="1:7" ht="12.75">
      <c r="A26" s="23" t="s">
        <v>38</v>
      </c>
      <c r="B26" s="24" t="s">
        <v>7</v>
      </c>
      <c r="C26" s="76">
        <f t="shared" si="0"/>
        <v>0</v>
      </c>
      <c r="D26" s="71"/>
      <c r="E26" s="71"/>
      <c r="F26" s="71"/>
      <c r="G26" s="71"/>
    </row>
    <row r="27" spans="1:7" ht="12.75">
      <c r="A27" s="23" t="s">
        <v>189</v>
      </c>
      <c r="B27" s="24" t="s">
        <v>7</v>
      </c>
      <c r="C27" s="76">
        <f t="shared" si="0"/>
        <v>100</v>
      </c>
      <c r="D27" s="71"/>
      <c r="E27" s="71">
        <v>100</v>
      </c>
      <c r="F27" s="71"/>
      <c r="G27" s="71"/>
    </row>
    <row r="28" spans="1:7" ht="12.75">
      <c r="A28" s="23" t="s">
        <v>114</v>
      </c>
      <c r="B28" s="24" t="s">
        <v>7</v>
      </c>
      <c r="C28" s="76">
        <f t="shared" si="0"/>
        <v>0</v>
      </c>
      <c r="D28" s="71"/>
      <c r="E28" s="71"/>
      <c r="F28" s="71"/>
      <c r="G28" s="71"/>
    </row>
    <row r="29" spans="1:7" ht="12.75">
      <c r="A29" s="23" t="s">
        <v>115</v>
      </c>
      <c r="B29" s="24" t="s">
        <v>7</v>
      </c>
      <c r="C29" s="76">
        <f t="shared" si="0"/>
        <v>0</v>
      </c>
      <c r="D29" s="71"/>
      <c r="E29" s="71"/>
      <c r="F29" s="71"/>
      <c r="G29" s="71"/>
    </row>
    <row r="30" spans="1:7" ht="12.75">
      <c r="A30" s="23" t="s">
        <v>190</v>
      </c>
      <c r="B30" s="24" t="s">
        <v>7</v>
      </c>
      <c r="C30" s="76">
        <f t="shared" si="0"/>
        <v>110.2</v>
      </c>
      <c r="D30" s="71"/>
      <c r="E30" s="80">
        <v>110.2</v>
      </c>
      <c r="F30" s="71"/>
      <c r="G30" s="71"/>
    </row>
    <row r="31" spans="1:7" ht="12.75">
      <c r="A31" s="23" t="s">
        <v>191</v>
      </c>
      <c r="B31" s="24" t="s">
        <v>7</v>
      </c>
      <c r="C31" s="76">
        <f t="shared" si="0"/>
        <v>0</v>
      </c>
      <c r="D31" s="71"/>
      <c r="E31" s="71"/>
      <c r="F31" s="71"/>
      <c r="G31" s="71"/>
    </row>
    <row r="32" spans="1:7" ht="12.75">
      <c r="A32" s="23" t="s">
        <v>192</v>
      </c>
      <c r="B32" s="24" t="s">
        <v>7</v>
      </c>
      <c r="C32" s="76">
        <f t="shared" si="0"/>
        <v>0</v>
      </c>
      <c r="D32" s="71"/>
      <c r="E32" s="71"/>
      <c r="F32" s="71"/>
      <c r="G32" s="71"/>
    </row>
    <row r="33" spans="1:7" ht="12.75">
      <c r="A33" s="23" t="s">
        <v>30</v>
      </c>
      <c r="B33" s="24" t="s">
        <v>31</v>
      </c>
      <c r="C33" s="76">
        <f t="shared" si="0"/>
        <v>72</v>
      </c>
      <c r="D33" s="71"/>
      <c r="E33" s="71">
        <v>72</v>
      </c>
      <c r="F33" s="71"/>
      <c r="G33" s="71"/>
    </row>
    <row r="34" spans="1:7" ht="25.5">
      <c r="A34" s="21" t="s">
        <v>163</v>
      </c>
      <c r="B34" s="22" t="s">
        <v>7</v>
      </c>
      <c r="C34" s="76">
        <f t="shared" si="0"/>
        <v>0</v>
      </c>
      <c r="D34" s="71"/>
      <c r="E34" s="71"/>
      <c r="F34" s="71"/>
      <c r="G34" s="71"/>
    </row>
    <row r="35" spans="1:7" ht="25.5">
      <c r="A35" s="23" t="s">
        <v>28</v>
      </c>
      <c r="B35" s="24" t="s">
        <v>11</v>
      </c>
      <c r="C35" s="76">
        <f t="shared" si="0"/>
        <v>0</v>
      </c>
      <c r="D35" s="71"/>
      <c r="E35" s="71"/>
      <c r="F35" s="71"/>
      <c r="G35" s="71"/>
    </row>
    <row r="36" spans="1:7" ht="12.75">
      <c r="A36" s="23" t="s">
        <v>29</v>
      </c>
      <c r="B36" s="24" t="s">
        <v>11</v>
      </c>
      <c r="C36" s="76">
        <f t="shared" si="0"/>
        <v>0</v>
      </c>
      <c r="D36" s="71"/>
      <c r="E36" s="71"/>
      <c r="F36" s="71"/>
      <c r="G36" s="71"/>
    </row>
    <row r="37" spans="1:7" ht="12.75">
      <c r="A37" s="23" t="s">
        <v>23</v>
      </c>
      <c r="B37" s="24" t="s">
        <v>9</v>
      </c>
      <c r="C37" s="76">
        <f t="shared" si="0"/>
        <v>0</v>
      </c>
      <c r="D37" s="71"/>
      <c r="E37" s="71"/>
      <c r="F37" s="35"/>
      <c r="G37" s="35"/>
    </row>
    <row r="38" spans="1:7" ht="12.75">
      <c r="A38" s="23" t="s">
        <v>193</v>
      </c>
      <c r="B38" s="24" t="s">
        <v>8</v>
      </c>
      <c r="C38" s="76">
        <f t="shared" si="0"/>
        <v>0</v>
      </c>
      <c r="D38" s="71"/>
      <c r="E38" s="71"/>
      <c r="F38" s="35"/>
      <c r="G38" s="35"/>
    </row>
    <row r="39" spans="1:7" ht="12.75">
      <c r="A39" s="62" t="s">
        <v>25</v>
      </c>
      <c r="B39" s="12"/>
      <c r="C39" s="76">
        <f t="shared" si="0"/>
        <v>0</v>
      </c>
      <c r="D39" s="71"/>
      <c r="E39" s="71"/>
      <c r="F39" s="35"/>
      <c r="G39" s="35"/>
    </row>
    <row r="40" spans="1:7" ht="12.75">
      <c r="A40" s="24" t="s">
        <v>24</v>
      </c>
      <c r="B40" s="24" t="s">
        <v>13</v>
      </c>
      <c r="C40" s="76">
        <f t="shared" si="0"/>
        <v>0</v>
      </c>
      <c r="D40" s="71"/>
      <c r="E40" s="71"/>
      <c r="F40" s="35"/>
      <c r="G40" s="35"/>
    </row>
    <row r="41" spans="1:7" ht="12.75">
      <c r="A41" s="24" t="s">
        <v>16</v>
      </c>
      <c r="B41" s="24" t="s">
        <v>13</v>
      </c>
      <c r="C41" s="76">
        <f t="shared" si="0"/>
        <v>0</v>
      </c>
      <c r="D41" s="71"/>
      <c r="E41" s="71"/>
      <c r="F41" s="35"/>
      <c r="G41" s="35"/>
    </row>
    <row r="42" spans="1:7" ht="12.75">
      <c r="A42" s="25" t="s">
        <v>26</v>
      </c>
      <c r="B42" s="24" t="s">
        <v>13</v>
      </c>
      <c r="C42" s="76">
        <f t="shared" si="0"/>
        <v>4</v>
      </c>
      <c r="D42" s="71">
        <v>2</v>
      </c>
      <c r="E42" s="71"/>
      <c r="F42" s="35">
        <v>2</v>
      </c>
      <c r="G42" s="35"/>
    </row>
    <row r="43" spans="1:7" ht="12.75">
      <c r="A43" s="24" t="s">
        <v>27</v>
      </c>
      <c r="B43" s="24" t="s">
        <v>13</v>
      </c>
      <c r="C43" s="76">
        <f t="shared" si="0"/>
        <v>6</v>
      </c>
      <c r="D43" s="71"/>
      <c r="E43" s="71">
        <v>3</v>
      </c>
      <c r="F43" s="35">
        <v>3</v>
      </c>
      <c r="G43" s="35"/>
    </row>
    <row r="44" spans="1:7" ht="12.75">
      <c r="A44" s="24" t="s">
        <v>205</v>
      </c>
      <c r="B44" s="24" t="s">
        <v>13</v>
      </c>
      <c r="C44" s="76">
        <f t="shared" si="0"/>
        <v>8</v>
      </c>
      <c r="D44" s="71">
        <v>4</v>
      </c>
      <c r="E44" s="71"/>
      <c r="F44" s="35"/>
      <c r="G44" s="35">
        <v>4</v>
      </c>
    </row>
    <row r="45" spans="1:7" ht="25.5">
      <c r="A45" s="21" t="s">
        <v>194</v>
      </c>
      <c r="B45" s="26" t="s">
        <v>11</v>
      </c>
      <c r="C45" s="76">
        <f t="shared" si="0"/>
        <v>0</v>
      </c>
      <c r="D45" s="71"/>
      <c r="E45" s="71"/>
      <c r="F45" s="35"/>
      <c r="G45" s="35"/>
    </row>
    <row r="46" spans="1:7" ht="12.75">
      <c r="A46" s="21" t="s">
        <v>195</v>
      </c>
      <c r="B46" s="26" t="s">
        <v>11</v>
      </c>
      <c r="C46" s="76">
        <f t="shared" si="0"/>
        <v>0</v>
      </c>
      <c r="D46" s="71"/>
      <c r="E46" s="71"/>
      <c r="F46" s="35"/>
      <c r="G46" s="35"/>
    </row>
    <row r="47" spans="1:7" ht="12.75">
      <c r="A47" s="21" t="s">
        <v>196</v>
      </c>
      <c r="B47" s="26" t="s">
        <v>11</v>
      </c>
      <c r="C47" s="76">
        <f t="shared" si="0"/>
        <v>0</v>
      </c>
      <c r="D47" s="71"/>
      <c r="E47" s="71"/>
      <c r="F47" s="35"/>
      <c r="G47" s="35"/>
    </row>
    <row r="48" spans="1:7" ht="25.5">
      <c r="A48" s="64" t="s">
        <v>127</v>
      </c>
      <c r="B48" s="24"/>
      <c r="C48" s="76">
        <f t="shared" si="0"/>
        <v>0</v>
      </c>
      <c r="D48" s="71"/>
      <c r="E48" s="71"/>
      <c r="F48" s="35"/>
      <c r="G48" s="35"/>
    </row>
    <row r="49" spans="1:7" ht="12.75">
      <c r="A49" s="62" t="s">
        <v>204</v>
      </c>
      <c r="B49" s="61"/>
      <c r="C49" s="5"/>
      <c r="D49" s="84"/>
      <c r="E49" s="71"/>
      <c r="F49" s="35"/>
      <c r="G49" s="35"/>
    </row>
    <row r="50" spans="1:7" ht="12.75">
      <c r="A50" s="28" t="s">
        <v>212</v>
      </c>
      <c r="B50" s="24" t="s">
        <v>11</v>
      </c>
      <c r="C50" s="5">
        <f>D50+E50+F50+G50</f>
        <v>8.5</v>
      </c>
      <c r="D50" s="67">
        <v>8.5</v>
      </c>
      <c r="E50" s="71"/>
      <c r="F50" s="35"/>
      <c r="G50" s="35"/>
    </row>
    <row r="51" spans="1:7" ht="12.75">
      <c r="A51" s="28" t="s">
        <v>213</v>
      </c>
      <c r="B51" s="24" t="s">
        <v>7</v>
      </c>
      <c r="C51" s="5">
        <f>D51+E51+F51+G51</f>
        <v>6.25</v>
      </c>
      <c r="D51" s="67">
        <v>6.25</v>
      </c>
      <c r="E51" s="71"/>
      <c r="F51" s="35"/>
      <c r="G51" s="35"/>
    </row>
    <row r="52" spans="1:7" ht="25.5">
      <c r="A52" s="21" t="s">
        <v>117</v>
      </c>
      <c r="B52" s="22" t="s">
        <v>11</v>
      </c>
      <c r="C52" s="76">
        <f t="shared" si="0"/>
        <v>0</v>
      </c>
      <c r="D52" s="71"/>
      <c r="E52" s="71"/>
      <c r="F52" s="35"/>
      <c r="G52" s="35"/>
    </row>
    <row r="53" spans="1:7" ht="25.5">
      <c r="A53" s="21" t="s">
        <v>118</v>
      </c>
      <c r="B53" s="22" t="s">
        <v>11</v>
      </c>
      <c r="C53" s="76">
        <f t="shared" si="0"/>
        <v>0</v>
      </c>
      <c r="D53" s="71"/>
      <c r="E53" s="71"/>
      <c r="F53" s="35"/>
      <c r="G53" s="35"/>
    </row>
    <row r="54" spans="1:7" ht="25.5">
      <c r="A54" s="21" t="s">
        <v>119</v>
      </c>
      <c r="B54" s="22" t="s">
        <v>11</v>
      </c>
      <c r="C54" s="76">
        <f t="shared" si="0"/>
        <v>0</v>
      </c>
      <c r="D54" s="71"/>
      <c r="E54" s="71"/>
      <c r="F54" s="35"/>
      <c r="G54" s="35"/>
    </row>
    <row r="55" spans="1:7" ht="38.25">
      <c r="A55" s="21" t="s">
        <v>120</v>
      </c>
      <c r="B55" s="22" t="s">
        <v>11</v>
      </c>
      <c r="C55" s="76">
        <f t="shared" si="0"/>
        <v>0</v>
      </c>
      <c r="D55" s="71"/>
      <c r="E55" s="71"/>
      <c r="F55" s="35"/>
      <c r="G55" s="35"/>
    </row>
    <row r="56" spans="1:7" ht="12.75">
      <c r="A56" s="23" t="s">
        <v>121</v>
      </c>
      <c r="B56" s="22" t="s">
        <v>7</v>
      </c>
      <c r="C56" s="76">
        <f t="shared" si="0"/>
        <v>0</v>
      </c>
      <c r="D56" s="71"/>
      <c r="E56" s="71"/>
      <c r="F56" s="35"/>
      <c r="G56" s="35"/>
    </row>
    <row r="57" spans="1:7" ht="12.75">
      <c r="A57" s="27" t="s">
        <v>128</v>
      </c>
      <c r="B57" s="22" t="s">
        <v>7</v>
      </c>
      <c r="C57" s="76">
        <f t="shared" si="0"/>
        <v>0</v>
      </c>
      <c r="D57" s="71"/>
      <c r="E57" s="71"/>
      <c r="F57" s="35"/>
      <c r="G57" s="35"/>
    </row>
    <row r="58" spans="1:7" ht="12.75">
      <c r="A58" s="27" t="s">
        <v>129</v>
      </c>
      <c r="B58" s="22" t="s">
        <v>11</v>
      </c>
      <c r="C58" s="76">
        <f t="shared" si="0"/>
        <v>0</v>
      </c>
      <c r="D58" s="71"/>
      <c r="E58" s="71"/>
      <c r="F58" s="35"/>
      <c r="G58" s="35"/>
    </row>
    <row r="59" spans="1:7" ht="12.75">
      <c r="A59" s="27" t="s">
        <v>195</v>
      </c>
      <c r="B59" s="22" t="s">
        <v>7</v>
      </c>
      <c r="C59" s="76">
        <f t="shared" si="0"/>
        <v>0</v>
      </c>
      <c r="D59" s="71"/>
      <c r="E59" s="71"/>
      <c r="F59" s="35"/>
      <c r="G59" s="35"/>
    </row>
    <row r="60" spans="1:7" ht="12.75">
      <c r="A60" s="27" t="s">
        <v>197</v>
      </c>
      <c r="B60" s="22" t="s">
        <v>7</v>
      </c>
      <c r="C60" s="76">
        <f t="shared" si="0"/>
        <v>0</v>
      </c>
      <c r="D60" s="71"/>
      <c r="E60" s="71"/>
      <c r="F60" s="35"/>
      <c r="G60" s="35"/>
    </row>
    <row r="61" spans="1:7" ht="25.5">
      <c r="A61" s="21" t="s">
        <v>198</v>
      </c>
      <c r="B61" s="22"/>
      <c r="C61" s="76">
        <f t="shared" si="0"/>
        <v>0</v>
      </c>
      <c r="D61" s="71"/>
      <c r="E61" s="71"/>
      <c r="F61" s="35"/>
      <c r="G61" s="35"/>
    </row>
    <row r="62" spans="1:7" ht="12.75">
      <c r="A62" s="21" t="s">
        <v>195</v>
      </c>
      <c r="B62" s="22" t="s">
        <v>7</v>
      </c>
      <c r="C62" s="76">
        <f t="shared" si="0"/>
        <v>0</v>
      </c>
      <c r="D62" s="71"/>
      <c r="E62" s="71"/>
      <c r="F62" s="35"/>
      <c r="G62" s="35"/>
    </row>
    <row r="63" spans="1:7" ht="12.75">
      <c r="A63" s="21" t="s">
        <v>196</v>
      </c>
      <c r="B63" s="22" t="s">
        <v>7</v>
      </c>
      <c r="C63" s="76">
        <f t="shared" si="0"/>
        <v>0</v>
      </c>
      <c r="D63" s="71"/>
      <c r="E63" s="71"/>
      <c r="F63" s="35"/>
      <c r="G63" s="35"/>
    </row>
    <row r="64" spans="1:7" ht="25.5">
      <c r="A64" s="23" t="s">
        <v>6</v>
      </c>
      <c r="B64" s="24" t="s">
        <v>10</v>
      </c>
      <c r="C64" s="76">
        <f t="shared" si="0"/>
        <v>0</v>
      </c>
      <c r="D64" s="71"/>
      <c r="E64" s="71"/>
      <c r="F64" s="35"/>
      <c r="G64" s="35"/>
    </row>
    <row r="65" spans="1:7" ht="12.75">
      <c r="A65" s="63" t="s">
        <v>116</v>
      </c>
      <c r="B65" s="22"/>
      <c r="C65" s="76">
        <f t="shared" si="0"/>
        <v>0</v>
      </c>
      <c r="D65" s="71"/>
      <c r="E65" s="71"/>
      <c r="F65" s="35"/>
      <c r="G65" s="35"/>
    </row>
    <row r="66" spans="1:7" ht="12.75">
      <c r="A66" s="23" t="s">
        <v>122</v>
      </c>
      <c r="B66" s="22" t="s">
        <v>11</v>
      </c>
      <c r="C66" s="76">
        <f t="shared" si="0"/>
        <v>0</v>
      </c>
      <c r="D66" s="71"/>
      <c r="E66" s="71"/>
      <c r="F66" s="35"/>
      <c r="G66" s="35"/>
    </row>
    <row r="67" spans="1:7" ht="12.75">
      <c r="A67" s="21" t="s">
        <v>217</v>
      </c>
      <c r="B67" s="22" t="s">
        <v>11</v>
      </c>
      <c r="C67" s="76">
        <f t="shared" si="0"/>
        <v>8</v>
      </c>
      <c r="D67" s="71"/>
      <c r="E67" s="71"/>
      <c r="F67" s="35">
        <v>8</v>
      </c>
      <c r="G67" s="35"/>
    </row>
    <row r="68" spans="1:7" ht="25.5">
      <c r="A68" s="23" t="s">
        <v>32</v>
      </c>
      <c r="B68" s="6" t="s">
        <v>7</v>
      </c>
      <c r="C68" s="76">
        <f t="shared" si="0"/>
        <v>0</v>
      </c>
      <c r="D68" s="71"/>
      <c r="E68" s="71"/>
      <c r="F68" s="35"/>
      <c r="G68" s="35"/>
    </row>
    <row r="69" spans="1:7" ht="12.75">
      <c r="A69" s="21" t="s">
        <v>124</v>
      </c>
      <c r="B69" s="6" t="s">
        <v>12</v>
      </c>
      <c r="C69" s="76">
        <f t="shared" si="0"/>
        <v>0</v>
      </c>
      <c r="D69" s="71"/>
      <c r="E69" s="71"/>
      <c r="F69" s="35"/>
      <c r="G69" s="35"/>
    </row>
    <row r="70" spans="1:7" ht="25.5">
      <c r="A70" s="21" t="s">
        <v>125</v>
      </c>
      <c r="B70" s="22" t="s">
        <v>7</v>
      </c>
      <c r="C70" s="76">
        <f t="shared" si="0"/>
        <v>0</v>
      </c>
      <c r="D70" s="71"/>
      <c r="E70" s="71"/>
      <c r="F70" s="35"/>
      <c r="G70" s="35"/>
    </row>
    <row r="71" spans="1:7" ht="25.5">
      <c r="A71" s="21" t="s">
        <v>126</v>
      </c>
      <c r="B71" s="22" t="s">
        <v>11</v>
      </c>
      <c r="C71" s="76">
        <f t="shared" si="0"/>
        <v>12</v>
      </c>
      <c r="D71" s="71"/>
      <c r="E71" s="71">
        <v>3</v>
      </c>
      <c r="F71" s="35">
        <v>5</v>
      </c>
      <c r="G71" s="35">
        <v>4</v>
      </c>
    </row>
    <row r="72" spans="1:7" ht="12.75">
      <c r="A72" s="63" t="s">
        <v>130</v>
      </c>
      <c r="B72" s="22"/>
      <c r="C72" s="76">
        <f t="shared" si="0"/>
        <v>0</v>
      </c>
      <c r="D72" s="71"/>
      <c r="E72" s="71"/>
      <c r="F72" s="35"/>
      <c r="G72" s="35"/>
    </row>
    <row r="73" spans="1:7" ht="12.75">
      <c r="A73" s="23" t="s">
        <v>131</v>
      </c>
      <c r="B73" s="6" t="s">
        <v>7</v>
      </c>
      <c r="C73" s="76">
        <f t="shared" si="0"/>
        <v>0</v>
      </c>
      <c r="D73" s="71"/>
      <c r="E73" s="71"/>
      <c r="F73" s="35"/>
      <c r="G73" s="35"/>
    </row>
    <row r="74" spans="1:7" ht="25.5">
      <c r="A74" s="23" t="s">
        <v>132</v>
      </c>
      <c r="B74" s="24" t="s">
        <v>7</v>
      </c>
      <c r="C74" s="76">
        <f t="shared" si="0"/>
        <v>0</v>
      </c>
      <c r="D74" s="71"/>
      <c r="E74" s="71"/>
      <c r="F74" s="35"/>
      <c r="G74" s="35"/>
    </row>
    <row r="75" spans="1:7" ht="12.75">
      <c r="A75" s="62" t="s">
        <v>133</v>
      </c>
      <c r="B75" s="24"/>
      <c r="C75" s="76">
        <f t="shared" si="0"/>
        <v>0</v>
      </c>
      <c r="D75" s="71"/>
      <c r="E75" s="71"/>
      <c r="F75" s="35"/>
      <c r="G75" s="35"/>
    </row>
    <row r="76" spans="1:7" ht="12.75">
      <c r="A76" s="23" t="s">
        <v>134</v>
      </c>
      <c r="B76" s="6" t="s">
        <v>11</v>
      </c>
      <c r="C76" s="76">
        <f t="shared" si="0"/>
        <v>0</v>
      </c>
      <c r="D76" s="71"/>
      <c r="E76" s="71"/>
      <c r="F76" s="35"/>
      <c r="G76" s="35"/>
    </row>
    <row r="77" spans="1:7" ht="12.75">
      <c r="A77" s="23" t="s">
        <v>135</v>
      </c>
      <c r="B77" s="6" t="s">
        <v>11</v>
      </c>
      <c r="C77" s="76">
        <f t="shared" si="0"/>
        <v>0</v>
      </c>
      <c r="D77" s="71"/>
      <c r="E77" s="71"/>
      <c r="F77" s="35"/>
      <c r="G77" s="35"/>
    </row>
    <row r="78" spans="1:7" ht="12.75">
      <c r="A78" s="23" t="s">
        <v>136</v>
      </c>
      <c r="B78" s="6" t="s">
        <v>11</v>
      </c>
      <c r="C78" s="76">
        <f t="shared" si="0"/>
        <v>0</v>
      </c>
      <c r="D78" s="71"/>
      <c r="E78" s="71"/>
      <c r="F78" s="35"/>
      <c r="G78" s="35"/>
    </row>
    <row r="79" spans="1:7" ht="12.75">
      <c r="A79" s="23" t="s">
        <v>137</v>
      </c>
      <c r="B79" s="6" t="s">
        <v>11</v>
      </c>
      <c r="C79" s="76">
        <f aca="true" t="shared" si="1" ref="C79:C142">D79+E79+F79+G79</f>
        <v>0</v>
      </c>
      <c r="D79" s="71"/>
      <c r="E79" s="71"/>
      <c r="F79" s="35"/>
      <c r="G79" s="35"/>
    </row>
    <row r="80" spans="1:7" ht="12.75">
      <c r="A80" s="23" t="s">
        <v>138</v>
      </c>
      <c r="B80" s="6" t="s">
        <v>11</v>
      </c>
      <c r="C80" s="76">
        <f t="shared" si="1"/>
        <v>0</v>
      </c>
      <c r="D80" s="71"/>
      <c r="E80" s="71"/>
      <c r="F80" s="35"/>
      <c r="G80" s="35"/>
    </row>
    <row r="81" spans="1:7" ht="12.75">
      <c r="A81" s="25" t="s">
        <v>139</v>
      </c>
      <c r="B81" s="6" t="s">
        <v>11</v>
      </c>
      <c r="C81" s="76">
        <f t="shared" si="1"/>
        <v>0</v>
      </c>
      <c r="D81" s="71"/>
      <c r="E81" s="71"/>
      <c r="F81" s="35"/>
      <c r="G81" s="35"/>
    </row>
    <row r="82" spans="1:7" ht="12.75">
      <c r="A82" s="25" t="s">
        <v>34</v>
      </c>
      <c r="B82" s="6" t="s">
        <v>11</v>
      </c>
      <c r="C82" s="76">
        <f t="shared" si="1"/>
        <v>0</v>
      </c>
      <c r="D82" s="71"/>
      <c r="E82" s="71"/>
      <c r="F82" s="35"/>
      <c r="G82" s="35"/>
    </row>
    <row r="83" spans="1:7" ht="12.75">
      <c r="A83" s="25" t="s">
        <v>140</v>
      </c>
      <c r="B83" s="6" t="s">
        <v>11</v>
      </c>
      <c r="C83" s="76">
        <f t="shared" si="1"/>
        <v>0</v>
      </c>
      <c r="D83" s="71"/>
      <c r="E83" s="71"/>
      <c r="F83" s="35"/>
      <c r="G83" s="35"/>
    </row>
    <row r="84" spans="1:7" ht="12.75">
      <c r="A84" s="25" t="s">
        <v>141</v>
      </c>
      <c r="B84" s="6" t="s">
        <v>11</v>
      </c>
      <c r="C84" s="76">
        <f t="shared" si="1"/>
        <v>0</v>
      </c>
      <c r="D84" s="71"/>
      <c r="E84" s="71"/>
      <c r="F84" s="35"/>
      <c r="G84" s="35"/>
    </row>
    <row r="85" spans="1:7" ht="12.75">
      <c r="A85" s="25" t="s">
        <v>142</v>
      </c>
      <c r="B85" s="6" t="s">
        <v>45</v>
      </c>
      <c r="C85" s="76">
        <f t="shared" si="1"/>
        <v>0</v>
      </c>
      <c r="D85" s="71"/>
      <c r="E85" s="71"/>
      <c r="F85" s="35"/>
      <c r="G85" s="35"/>
    </row>
    <row r="86" spans="1:7" ht="25.5">
      <c r="A86" s="25" t="s">
        <v>145</v>
      </c>
      <c r="B86" s="6" t="s">
        <v>45</v>
      </c>
      <c r="C86" s="76">
        <f t="shared" si="1"/>
        <v>15</v>
      </c>
      <c r="D86" s="71"/>
      <c r="E86" s="71">
        <v>15</v>
      </c>
      <c r="F86" s="35"/>
      <c r="G86" s="35"/>
    </row>
    <row r="87" spans="1:7" ht="12.75">
      <c r="A87" s="28" t="s">
        <v>143</v>
      </c>
      <c r="B87" s="6" t="s">
        <v>11</v>
      </c>
      <c r="C87" s="76">
        <f t="shared" si="1"/>
        <v>2</v>
      </c>
      <c r="D87" s="71"/>
      <c r="E87" s="71">
        <v>2</v>
      </c>
      <c r="F87" s="35"/>
      <c r="G87" s="35"/>
    </row>
    <row r="88" spans="1:7" ht="12.75">
      <c r="A88" s="28" t="s">
        <v>144</v>
      </c>
      <c r="B88" s="6" t="s">
        <v>11</v>
      </c>
      <c r="C88" s="76">
        <f t="shared" si="1"/>
        <v>0</v>
      </c>
      <c r="D88" s="71"/>
      <c r="E88" s="71"/>
      <c r="F88" s="35"/>
      <c r="G88" s="35"/>
    </row>
    <row r="89" spans="1:7" ht="38.25">
      <c r="A89" s="28" t="s">
        <v>199</v>
      </c>
      <c r="B89" s="6" t="s">
        <v>7</v>
      </c>
      <c r="C89" s="76">
        <f t="shared" si="1"/>
        <v>0</v>
      </c>
      <c r="D89" s="71"/>
      <c r="E89" s="71"/>
      <c r="F89" s="35"/>
      <c r="G89" s="35"/>
    </row>
    <row r="90" spans="1:7" ht="12.75">
      <c r="A90" s="23" t="s">
        <v>203</v>
      </c>
      <c r="B90" s="24" t="s">
        <v>11</v>
      </c>
      <c r="C90" s="76">
        <f t="shared" si="1"/>
        <v>0</v>
      </c>
      <c r="D90" s="71"/>
      <c r="E90" s="71"/>
      <c r="F90" s="35"/>
      <c r="G90" s="35"/>
    </row>
    <row r="91" spans="1:7" ht="12.75">
      <c r="A91" s="66" t="s">
        <v>5</v>
      </c>
      <c r="B91" s="17"/>
      <c r="C91" s="76">
        <f t="shared" si="1"/>
        <v>0</v>
      </c>
      <c r="D91" s="71"/>
      <c r="E91" s="71"/>
      <c r="F91" s="35"/>
      <c r="G91" s="35"/>
    </row>
    <row r="92" spans="1:7" ht="12.75">
      <c r="A92" s="21" t="s">
        <v>22</v>
      </c>
      <c r="B92" s="29" t="s">
        <v>172</v>
      </c>
      <c r="C92" s="76">
        <f t="shared" si="1"/>
        <v>36</v>
      </c>
      <c r="D92" s="71">
        <v>9</v>
      </c>
      <c r="E92" s="71">
        <v>9</v>
      </c>
      <c r="F92" s="71">
        <v>9</v>
      </c>
      <c r="G92" s="71">
        <v>9</v>
      </c>
    </row>
    <row r="93" spans="1:7" ht="12.75">
      <c r="A93" s="21" t="s">
        <v>37</v>
      </c>
      <c r="B93" s="30" t="s">
        <v>11</v>
      </c>
      <c r="C93" s="76">
        <f t="shared" si="1"/>
        <v>11</v>
      </c>
      <c r="D93" s="71">
        <v>2</v>
      </c>
      <c r="E93" s="71">
        <v>3</v>
      </c>
      <c r="F93" s="35">
        <v>3</v>
      </c>
      <c r="G93" s="35">
        <v>3</v>
      </c>
    </row>
    <row r="94" spans="1:7" ht="12.75">
      <c r="A94" s="21" t="s">
        <v>165</v>
      </c>
      <c r="B94" s="30" t="s">
        <v>11</v>
      </c>
      <c r="C94" s="76">
        <f t="shared" si="1"/>
        <v>4</v>
      </c>
      <c r="D94" s="71">
        <v>1</v>
      </c>
      <c r="E94" s="71">
        <v>1</v>
      </c>
      <c r="F94" s="35">
        <v>1</v>
      </c>
      <c r="G94" s="35">
        <v>1</v>
      </c>
    </row>
    <row r="95" spans="1:7" ht="25.5">
      <c r="A95" s="21" t="s">
        <v>200</v>
      </c>
      <c r="B95" s="26" t="s">
        <v>45</v>
      </c>
      <c r="C95" s="76">
        <f t="shared" si="1"/>
        <v>0</v>
      </c>
      <c r="D95" s="71"/>
      <c r="E95" s="71"/>
      <c r="F95" s="35"/>
      <c r="G95" s="35"/>
    </row>
    <row r="96" spans="1:7" ht="12.75">
      <c r="A96" s="31" t="s">
        <v>153</v>
      </c>
      <c r="B96" s="32" t="s">
        <v>11</v>
      </c>
      <c r="C96" s="76">
        <f t="shared" si="1"/>
        <v>18</v>
      </c>
      <c r="D96" s="71">
        <v>4</v>
      </c>
      <c r="E96" s="71">
        <v>3</v>
      </c>
      <c r="F96" s="35">
        <v>5</v>
      </c>
      <c r="G96" s="35">
        <v>6</v>
      </c>
    </row>
    <row r="97" spans="1:7" ht="25.5">
      <c r="A97" s="21" t="s">
        <v>150</v>
      </c>
      <c r="B97" s="29" t="s">
        <v>11</v>
      </c>
      <c r="C97" s="76">
        <f t="shared" si="1"/>
        <v>0</v>
      </c>
      <c r="D97" s="71"/>
      <c r="E97" s="71"/>
      <c r="F97" s="35"/>
      <c r="G97" s="35"/>
    </row>
    <row r="98" spans="1:7" ht="12.75">
      <c r="A98" s="21" t="s">
        <v>164</v>
      </c>
      <c r="B98" s="29" t="s">
        <v>11</v>
      </c>
      <c r="C98" s="76">
        <f t="shared" si="1"/>
        <v>4</v>
      </c>
      <c r="D98" s="71"/>
      <c r="E98" s="71">
        <v>4</v>
      </c>
      <c r="F98" s="35"/>
      <c r="G98" s="35"/>
    </row>
    <row r="99" spans="1:7" ht="12.75">
      <c r="A99" s="21" t="s">
        <v>170</v>
      </c>
      <c r="B99" s="29" t="s">
        <v>7</v>
      </c>
      <c r="C99" s="76">
        <f t="shared" si="1"/>
        <v>6</v>
      </c>
      <c r="D99" s="71"/>
      <c r="E99" s="71">
        <v>6</v>
      </c>
      <c r="F99" s="35"/>
      <c r="G99" s="35"/>
    </row>
    <row r="100" spans="1:7" ht="12.75">
      <c r="A100" s="21" t="s">
        <v>166</v>
      </c>
      <c r="B100" s="29" t="s">
        <v>10</v>
      </c>
      <c r="C100" s="76">
        <f t="shared" si="1"/>
        <v>0</v>
      </c>
      <c r="D100" s="71"/>
      <c r="E100" s="71"/>
      <c r="F100" s="35"/>
      <c r="G100" s="35"/>
    </row>
    <row r="101" spans="1:7" ht="12.75">
      <c r="A101" s="21" t="s">
        <v>167</v>
      </c>
      <c r="B101" s="29" t="s">
        <v>10</v>
      </c>
      <c r="C101" s="76">
        <f t="shared" si="1"/>
        <v>0</v>
      </c>
      <c r="D101" s="71"/>
      <c r="E101" s="71"/>
      <c r="F101" s="35"/>
      <c r="G101" s="35"/>
    </row>
    <row r="102" spans="1:7" ht="25.5">
      <c r="A102" s="21" t="s">
        <v>148</v>
      </c>
      <c r="B102" s="29" t="s">
        <v>11</v>
      </c>
      <c r="C102" s="76">
        <f t="shared" si="1"/>
        <v>35</v>
      </c>
      <c r="D102" s="71">
        <v>15</v>
      </c>
      <c r="E102" s="71">
        <v>10</v>
      </c>
      <c r="F102" s="35"/>
      <c r="G102" s="35">
        <v>10</v>
      </c>
    </row>
    <row r="103" spans="1:7" ht="12.75">
      <c r="A103" s="21" t="s">
        <v>39</v>
      </c>
      <c r="B103" s="29" t="s">
        <v>7</v>
      </c>
      <c r="C103" s="76">
        <f t="shared" si="1"/>
        <v>36.6</v>
      </c>
      <c r="D103" s="71"/>
      <c r="E103" s="80">
        <v>36.6</v>
      </c>
      <c r="F103" s="35"/>
      <c r="G103" s="35"/>
    </row>
    <row r="104" spans="1:7" ht="12.75">
      <c r="A104" s="21" t="s">
        <v>40</v>
      </c>
      <c r="B104" s="29" t="s">
        <v>7</v>
      </c>
      <c r="C104" s="76">
        <f t="shared" si="1"/>
        <v>20.8</v>
      </c>
      <c r="D104" s="71"/>
      <c r="E104" s="80">
        <v>20.8</v>
      </c>
      <c r="F104" s="35"/>
      <c r="G104" s="35"/>
    </row>
    <row r="105" spans="1:7" ht="12.75">
      <c r="A105" s="21" t="s">
        <v>41</v>
      </c>
      <c r="B105" s="29" t="s">
        <v>7</v>
      </c>
      <c r="C105" s="76">
        <f t="shared" si="1"/>
        <v>0</v>
      </c>
      <c r="D105" s="71"/>
      <c r="E105" s="71"/>
      <c r="F105" s="35"/>
      <c r="G105" s="35"/>
    </row>
    <row r="106" spans="1:7" ht="12.75">
      <c r="A106" s="21" t="s">
        <v>35</v>
      </c>
      <c r="B106" s="29" t="s">
        <v>7</v>
      </c>
      <c r="C106" s="76">
        <f t="shared" si="1"/>
        <v>12.6</v>
      </c>
      <c r="D106" s="71"/>
      <c r="E106" s="71">
        <v>12.6</v>
      </c>
      <c r="F106" s="35"/>
      <c r="G106" s="35"/>
    </row>
    <row r="107" spans="1:7" ht="12.75">
      <c r="A107" s="21" t="s">
        <v>36</v>
      </c>
      <c r="B107" s="29" t="s">
        <v>7</v>
      </c>
      <c r="C107" s="76">
        <f t="shared" si="1"/>
        <v>0</v>
      </c>
      <c r="D107" s="71"/>
      <c r="E107" s="71"/>
      <c r="F107" s="35"/>
      <c r="G107" s="35"/>
    </row>
    <row r="108" spans="1:7" ht="12.75">
      <c r="A108" s="21" t="s">
        <v>202</v>
      </c>
      <c r="B108" s="33" t="s">
        <v>7</v>
      </c>
      <c r="C108" s="76">
        <f t="shared" si="1"/>
        <v>40</v>
      </c>
      <c r="D108" s="71">
        <v>40</v>
      </c>
      <c r="E108" s="71"/>
      <c r="F108" s="35"/>
      <c r="G108" s="35"/>
    </row>
    <row r="109" spans="1:7" ht="12.75">
      <c r="A109" s="21" t="s">
        <v>151</v>
      </c>
      <c r="B109" s="33" t="s">
        <v>7</v>
      </c>
      <c r="C109" s="76">
        <f t="shared" si="1"/>
        <v>2956.8</v>
      </c>
      <c r="D109" s="71"/>
      <c r="E109" s="71">
        <v>2956.8</v>
      </c>
      <c r="F109" s="35"/>
      <c r="G109" s="35"/>
    </row>
    <row r="110" spans="1:7" ht="12.75">
      <c r="A110" s="21" t="s">
        <v>160</v>
      </c>
      <c r="B110" s="33" t="s">
        <v>45</v>
      </c>
      <c r="C110" s="76">
        <f t="shared" si="1"/>
        <v>0</v>
      </c>
      <c r="D110" s="71"/>
      <c r="E110" s="71"/>
      <c r="F110" s="35"/>
      <c r="G110" s="35"/>
    </row>
    <row r="111" spans="1:7" ht="12.75">
      <c r="A111" s="21" t="s">
        <v>201</v>
      </c>
      <c r="B111" s="33" t="s">
        <v>7</v>
      </c>
      <c r="C111" s="76">
        <f t="shared" si="1"/>
        <v>5913.6</v>
      </c>
      <c r="D111" s="71"/>
      <c r="E111" s="71"/>
      <c r="F111" s="35">
        <f>2956.8*2</f>
        <v>5913.6</v>
      </c>
      <c r="G111" s="35"/>
    </row>
    <row r="112" spans="1:7" ht="12.75">
      <c r="A112" s="21" t="s">
        <v>162</v>
      </c>
      <c r="B112" s="33" t="s">
        <v>33</v>
      </c>
      <c r="C112" s="76">
        <f t="shared" si="1"/>
        <v>0</v>
      </c>
      <c r="D112" s="71"/>
      <c r="E112" s="71"/>
      <c r="F112" s="35"/>
      <c r="G112" s="35"/>
    </row>
    <row r="113" spans="1:7" ht="12.75">
      <c r="A113" s="21" t="s">
        <v>168</v>
      </c>
      <c r="B113" s="33" t="s">
        <v>11</v>
      </c>
      <c r="C113" s="76">
        <f t="shared" si="1"/>
        <v>0</v>
      </c>
      <c r="D113" s="71"/>
      <c r="E113" s="71"/>
      <c r="F113" s="35"/>
      <c r="G113" s="35"/>
    </row>
    <row r="114" spans="1:7" ht="12.75">
      <c r="A114" s="21" t="s">
        <v>169</v>
      </c>
      <c r="B114" s="33" t="s">
        <v>11</v>
      </c>
      <c r="C114" s="76">
        <f t="shared" si="1"/>
        <v>2</v>
      </c>
      <c r="D114" s="71">
        <v>1</v>
      </c>
      <c r="E114" s="71"/>
      <c r="F114" s="35">
        <v>1</v>
      </c>
      <c r="G114" s="35"/>
    </row>
    <row r="115" spans="1:7" ht="25.5">
      <c r="A115" s="21" t="s">
        <v>161</v>
      </c>
      <c r="B115" s="33" t="s">
        <v>152</v>
      </c>
      <c r="C115" s="76">
        <f t="shared" si="1"/>
        <v>0</v>
      </c>
      <c r="D115" s="71"/>
      <c r="E115" s="71"/>
      <c r="F115" s="35"/>
      <c r="G115" s="35"/>
    </row>
    <row r="116" spans="1:7" ht="12.75">
      <c r="A116" s="23" t="s">
        <v>206</v>
      </c>
      <c r="B116" s="33" t="s">
        <v>152</v>
      </c>
      <c r="C116" s="76">
        <f t="shared" si="1"/>
        <v>12</v>
      </c>
      <c r="D116" s="71">
        <v>3</v>
      </c>
      <c r="E116" s="71">
        <v>3</v>
      </c>
      <c r="F116" s="35">
        <v>3</v>
      </c>
      <c r="G116" s="35">
        <v>3</v>
      </c>
    </row>
    <row r="117" spans="1:7" ht="12.75">
      <c r="A117" s="10" t="s">
        <v>146</v>
      </c>
      <c r="B117" s="6"/>
      <c r="C117" s="76">
        <f t="shared" si="1"/>
        <v>0</v>
      </c>
      <c r="D117" s="71"/>
      <c r="E117" s="71"/>
      <c r="F117" s="35"/>
      <c r="G117" s="35"/>
    </row>
    <row r="118" spans="1:7" ht="12.75">
      <c r="A118" s="23" t="s">
        <v>147</v>
      </c>
      <c r="B118" s="6" t="s">
        <v>11</v>
      </c>
      <c r="C118" s="76">
        <f t="shared" si="1"/>
        <v>0</v>
      </c>
      <c r="D118" s="71"/>
      <c r="E118" s="71"/>
      <c r="F118" s="35"/>
      <c r="G118" s="35"/>
    </row>
    <row r="119" spans="1:7" ht="25.5">
      <c r="A119" s="23" t="s">
        <v>171</v>
      </c>
      <c r="B119" s="6" t="s">
        <v>11</v>
      </c>
      <c r="C119" s="76">
        <f t="shared" si="1"/>
        <v>0</v>
      </c>
      <c r="D119" s="71"/>
      <c r="E119" s="71"/>
      <c r="F119" s="35"/>
      <c r="G119" s="35"/>
    </row>
    <row r="120" spans="1:7" ht="12.75">
      <c r="A120" s="64" t="s">
        <v>154</v>
      </c>
      <c r="B120" s="34"/>
      <c r="C120" s="76">
        <f t="shared" si="1"/>
        <v>0</v>
      </c>
      <c r="D120" s="71"/>
      <c r="E120" s="71"/>
      <c r="F120" s="35"/>
      <c r="G120" s="35"/>
    </row>
    <row r="121" spans="1:7" ht="12.75">
      <c r="A121" s="7" t="s">
        <v>102</v>
      </c>
      <c r="B121" s="34"/>
      <c r="C121" s="76">
        <f t="shared" si="1"/>
        <v>0</v>
      </c>
      <c r="D121" s="35"/>
      <c r="E121" s="35"/>
      <c r="F121" s="35"/>
      <c r="G121" s="35"/>
    </row>
    <row r="122" spans="1:7" ht="12.75">
      <c r="A122" s="63" t="s">
        <v>155</v>
      </c>
      <c r="B122" s="34"/>
      <c r="C122" s="76">
        <f t="shared" si="1"/>
        <v>0</v>
      </c>
      <c r="D122" s="35"/>
      <c r="E122" s="35"/>
      <c r="F122" s="35"/>
      <c r="G122" s="35"/>
    </row>
    <row r="123" spans="1:7" ht="12.75">
      <c r="A123" s="69" t="s">
        <v>43</v>
      </c>
      <c r="B123" s="6"/>
      <c r="C123" s="76">
        <f t="shared" si="1"/>
        <v>0</v>
      </c>
      <c r="D123" s="35"/>
      <c r="E123" s="35"/>
      <c r="F123" s="35"/>
      <c r="G123" s="35"/>
    </row>
    <row r="124" spans="1:7" ht="12.75">
      <c r="A124" s="6" t="s">
        <v>44</v>
      </c>
      <c r="B124" s="6" t="s">
        <v>45</v>
      </c>
      <c r="C124" s="76">
        <f t="shared" si="1"/>
        <v>4</v>
      </c>
      <c r="D124" s="35">
        <v>1</v>
      </c>
      <c r="E124" s="35">
        <v>1</v>
      </c>
      <c r="F124" s="35">
        <v>1</v>
      </c>
      <c r="G124" s="35">
        <v>1</v>
      </c>
    </row>
    <row r="125" spans="1:7" ht="12.75">
      <c r="A125" s="6" t="s">
        <v>46</v>
      </c>
      <c r="B125" s="6" t="s">
        <v>45</v>
      </c>
      <c r="C125" s="76">
        <f t="shared" si="1"/>
        <v>0</v>
      </c>
      <c r="D125" s="35"/>
      <c r="E125" s="35"/>
      <c r="F125" s="35"/>
      <c r="G125" s="35"/>
    </row>
    <row r="126" spans="1:7" ht="12.75">
      <c r="A126" s="6" t="s">
        <v>47</v>
      </c>
      <c r="B126" s="6" t="s">
        <v>45</v>
      </c>
      <c r="C126" s="76">
        <f t="shared" si="1"/>
        <v>0</v>
      </c>
      <c r="D126" s="35"/>
      <c r="E126" s="35"/>
      <c r="F126" s="35"/>
      <c r="G126" s="35"/>
    </row>
    <row r="127" spans="1:7" ht="12.75">
      <c r="A127" s="72" t="s">
        <v>48</v>
      </c>
      <c r="B127" s="6"/>
      <c r="C127" s="76">
        <f t="shared" si="1"/>
        <v>0</v>
      </c>
      <c r="D127" s="35"/>
      <c r="E127" s="35"/>
      <c r="F127" s="35"/>
      <c r="G127" s="35"/>
    </row>
    <row r="128" spans="1:7" ht="12.75">
      <c r="A128" s="24" t="s">
        <v>47</v>
      </c>
      <c r="B128" s="6" t="s">
        <v>11</v>
      </c>
      <c r="C128" s="76">
        <f t="shared" si="1"/>
        <v>0</v>
      </c>
      <c r="D128" s="35"/>
      <c r="E128" s="35"/>
      <c r="F128" s="35"/>
      <c r="G128" s="35"/>
    </row>
    <row r="129" spans="1:7" ht="12.75">
      <c r="A129" s="24" t="s">
        <v>49</v>
      </c>
      <c r="B129" s="6" t="s">
        <v>11</v>
      </c>
      <c r="C129" s="76">
        <f t="shared" si="1"/>
        <v>0</v>
      </c>
      <c r="D129" s="35"/>
      <c r="E129" s="35"/>
      <c r="F129" s="35"/>
      <c r="G129" s="35"/>
    </row>
    <row r="130" spans="1:7" ht="12.75">
      <c r="A130" s="72" t="s">
        <v>173</v>
      </c>
      <c r="B130" s="6" t="s">
        <v>11</v>
      </c>
      <c r="C130" s="76">
        <f t="shared" si="1"/>
        <v>40</v>
      </c>
      <c r="D130" s="35"/>
      <c r="E130" s="35">
        <v>40</v>
      </c>
      <c r="F130" s="35"/>
      <c r="G130" s="35"/>
    </row>
    <row r="131" spans="1:7" ht="12.75">
      <c r="A131" s="24" t="s">
        <v>46</v>
      </c>
      <c r="B131" s="39" t="s">
        <v>11</v>
      </c>
      <c r="C131" s="76">
        <f t="shared" si="1"/>
        <v>0</v>
      </c>
      <c r="D131" s="40"/>
      <c r="E131" s="40"/>
      <c r="F131" s="40"/>
      <c r="G131" s="40"/>
    </row>
    <row r="132" spans="1:7" ht="25.5">
      <c r="A132" s="23" t="s">
        <v>51</v>
      </c>
      <c r="B132" s="39" t="s">
        <v>7</v>
      </c>
      <c r="C132" s="76">
        <f t="shared" si="1"/>
        <v>0</v>
      </c>
      <c r="D132" s="42"/>
      <c r="E132" s="42"/>
      <c r="F132" s="42"/>
      <c r="G132" s="42"/>
    </row>
    <row r="133" spans="1:7" ht="12.75">
      <c r="A133" s="43" t="s">
        <v>52</v>
      </c>
      <c r="B133" s="44" t="s">
        <v>33</v>
      </c>
      <c r="C133" s="76">
        <f t="shared" si="1"/>
        <v>0.5</v>
      </c>
      <c r="D133" s="42"/>
      <c r="E133" s="42">
        <v>0.5</v>
      </c>
      <c r="F133" s="42"/>
      <c r="G133" s="42"/>
    </row>
    <row r="134" spans="1:7" ht="12.75">
      <c r="A134" s="69" t="s">
        <v>53</v>
      </c>
      <c r="B134" s="39"/>
      <c r="C134" s="76">
        <f t="shared" si="1"/>
        <v>0</v>
      </c>
      <c r="D134" s="45"/>
      <c r="E134" s="45"/>
      <c r="F134" s="45"/>
      <c r="G134" s="45"/>
    </row>
    <row r="135" spans="1:7" ht="12.75">
      <c r="A135" s="36" t="s">
        <v>54</v>
      </c>
      <c r="B135" s="39" t="s">
        <v>11</v>
      </c>
      <c r="C135" s="76">
        <f t="shared" si="1"/>
        <v>0</v>
      </c>
      <c r="D135" s="45"/>
      <c r="E135" s="45"/>
      <c r="F135" s="45"/>
      <c r="G135" s="45"/>
    </row>
    <row r="136" spans="1:7" ht="12.75">
      <c r="A136" s="36" t="s">
        <v>55</v>
      </c>
      <c r="B136" s="39" t="s">
        <v>11</v>
      </c>
      <c r="C136" s="76">
        <f t="shared" si="1"/>
        <v>0</v>
      </c>
      <c r="D136" s="45"/>
      <c r="E136" s="45"/>
      <c r="F136" s="45"/>
      <c r="G136" s="45"/>
    </row>
    <row r="137" spans="1:7" ht="25.5">
      <c r="A137" s="23" t="s">
        <v>56</v>
      </c>
      <c r="B137" s="39" t="s">
        <v>11</v>
      </c>
      <c r="C137" s="76">
        <f t="shared" si="1"/>
        <v>0</v>
      </c>
      <c r="D137" s="45"/>
      <c r="E137" s="45"/>
      <c r="F137" s="45"/>
      <c r="G137" s="45"/>
    </row>
    <row r="138" spans="1:7" ht="12.75">
      <c r="A138" s="36" t="s">
        <v>57</v>
      </c>
      <c r="B138" s="39" t="s">
        <v>11</v>
      </c>
      <c r="C138" s="76">
        <f t="shared" si="1"/>
        <v>0</v>
      </c>
      <c r="D138" s="45"/>
      <c r="E138" s="45"/>
      <c r="F138" s="45"/>
      <c r="G138" s="45"/>
    </row>
    <row r="139" spans="1:7" ht="12.75">
      <c r="A139" s="36" t="s">
        <v>58</v>
      </c>
      <c r="B139" s="39" t="s">
        <v>59</v>
      </c>
      <c r="C139" s="76">
        <f t="shared" si="1"/>
        <v>0</v>
      </c>
      <c r="D139" s="45"/>
      <c r="E139" s="45"/>
      <c r="F139" s="45"/>
      <c r="G139" s="45"/>
    </row>
    <row r="140" spans="1:7" ht="12.75">
      <c r="A140" s="36" t="s">
        <v>174</v>
      </c>
      <c r="B140" s="39" t="s">
        <v>11</v>
      </c>
      <c r="C140" s="76">
        <f t="shared" si="1"/>
        <v>0</v>
      </c>
      <c r="D140" s="45"/>
      <c r="E140" s="45"/>
      <c r="F140" s="45"/>
      <c r="G140" s="45"/>
    </row>
    <row r="141" spans="1:7" ht="12.75">
      <c r="A141" s="36" t="s">
        <v>175</v>
      </c>
      <c r="B141" s="39" t="s">
        <v>11</v>
      </c>
      <c r="C141" s="76">
        <f t="shared" si="1"/>
        <v>0</v>
      </c>
      <c r="D141" s="45"/>
      <c r="E141" s="45"/>
      <c r="F141" s="45"/>
      <c r="G141" s="45"/>
    </row>
    <row r="142" spans="1:7" ht="12.75">
      <c r="A142" s="23" t="s">
        <v>60</v>
      </c>
      <c r="B142" s="39" t="s">
        <v>61</v>
      </c>
      <c r="C142" s="76">
        <f t="shared" si="1"/>
        <v>2</v>
      </c>
      <c r="D142" s="45"/>
      <c r="E142" s="87">
        <v>2</v>
      </c>
      <c r="F142" s="45"/>
      <c r="G142" s="45"/>
    </row>
    <row r="143" spans="1:7" ht="12.75">
      <c r="A143" s="63" t="s">
        <v>156</v>
      </c>
      <c r="B143" s="39"/>
      <c r="C143" s="76">
        <f aca="true" t="shared" si="2" ref="C143:C207">D143+E143+F143+G143</f>
        <v>0</v>
      </c>
      <c r="D143" s="45"/>
      <c r="E143" s="45"/>
      <c r="F143" s="45"/>
      <c r="G143" s="45"/>
    </row>
    <row r="144" spans="1:7" ht="12.75">
      <c r="A144" s="69" t="s">
        <v>62</v>
      </c>
      <c r="B144" s="39"/>
      <c r="C144" s="76">
        <f t="shared" si="2"/>
        <v>0</v>
      </c>
      <c r="D144" s="45"/>
      <c r="E144" s="45"/>
      <c r="F144" s="45"/>
      <c r="G144" s="45"/>
    </row>
    <row r="145" spans="1:7" ht="12.75">
      <c r="A145" s="6" t="s">
        <v>63</v>
      </c>
      <c r="B145" s="39" t="s">
        <v>45</v>
      </c>
      <c r="C145" s="76">
        <f t="shared" si="2"/>
        <v>2</v>
      </c>
      <c r="D145" s="45">
        <v>1</v>
      </c>
      <c r="E145" s="45">
        <v>1</v>
      </c>
      <c r="F145" s="45"/>
      <c r="G145" s="45"/>
    </row>
    <row r="146" spans="1:7" ht="12.75">
      <c r="A146" s="6" t="s">
        <v>64</v>
      </c>
      <c r="B146" s="39" t="s">
        <v>45</v>
      </c>
      <c r="C146" s="76">
        <f t="shared" si="2"/>
        <v>2</v>
      </c>
      <c r="D146" s="45"/>
      <c r="E146" s="45"/>
      <c r="F146" s="45">
        <v>1</v>
      </c>
      <c r="G146" s="45">
        <v>1</v>
      </c>
    </row>
    <row r="147" spans="1:7" ht="12.75">
      <c r="A147" s="6" t="s">
        <v>65</v>
      </c>
      <c r="B147" s="39" t="s">
        <v>45</v>
      </c>
      <c r="C147" s="76">
        <f t="shared" si="2"/>
        <v>0</v>
      </c>
      <c r="D147" s="45"/>
      <c r="E147" s="45"/>
      <c r="F147" s="45"/>
      <c r="G147" s="45"/>
    </row>
    <row r="148" spans="1:7" ht="12.75">
      <c r="A148" s="6" t="s">
        <v>66</v>
      </c>
      <c r="B148" s="39" t="s">
        <v>45</v>
      </c>
      <c r="C148" s="76">
        <f t="shared" si="2"/>
        <v>0</v>
      </c>
      <c r="D148" s="45"/>
      <c r="E148" s="45"/>
      <c r="F148" s="45"/>
      <c r="G148" s="45"/>
    </row>
    <row r="149" spans="1:7" ht="12.75">
      <c r="A149" s="70" t="s">
        <v>67</v>
      </c>
      <c r="B149" s="39"/>
      <c r="C149" s="76">
        <f t="shared" si="2"/>
        <v>0</v>
      </c>
      <c r="D149" s="45"/>
      <c r="E149" s="45"/>
      <c r="F149" s="45"/>
      <c r="G149" s="45"/>
    </row>
    <row r="150" spans="1:7" ht="12.75">
      <c r="A150" s="24" t="s">
        <v>47</v>
      </c>
      <c r="B150" s="39" t="s">
        <v>11</v>
      </c>
      <c r="C150" s="76">
        <f t="shared" si="2"/>
        <v>0</v>
      </c>
      <c r="D150" s="45"/>
      <c r="E150" s="45"/>
      <c r="F150" s="45"/>
      <c r="G150" s="45"/>
    </row>
    <row r="151" spans="1:7" ht="12.75">
      <c r="A151" s="70" t="s">
        <v>68</v>
      </c>
      <c r="B151" s="39"/>
      <c r="C151" s="76">
        <f t="shared" si="2"/>
        <v>0</v>
      </c>
      <c r="D151" s="45"/>
      <c r="E151" s="45"/>
      <c r="F151" s="45"/>
      <c r="G151" s="45"/>
    </row>
    <row r="152" spans="1:7" ht="12.75">
      <c r="A152" s="24" t="s">
        <v>50</v>
      </c>
      <c r="B152" s="39" t="s">
        <v>11</v>
      </c>
      <c r="C152" s="76">
        <f t="shared" si="2"/>
        <v>0</v>
      </c>
      <c r="D152" s="45"/>
      <c r="E152" s="45"/>
      <c r="F152" s="45"/>
      <c r="G152" s="45"/>
    </row>
    <row r="153" spans="1:7" ht="12.75">
      <c r="A153" s="24" t="s">
        <v>46</v>
      </c>
      <c r="B153" s="39" t="s">
        <v>11</v>
      </c>
      <c r="C153" s="76">
        <f t="shared" si="2"/>
        <v>0</v>
      </c>
      <c r="D153" s="45"/>
      <c r="E153" s="45"/>
      <c r="F153" s="45"/>
      <c r="G153" s="45"/>
    </row>
    <row r="154" spans="1:7" ht="25.5">
      <c r="A154" s="23" t="s">
        <v>69</v>
      </c>
      <c r="B154" s="39" t="s">
        <v>7</v>
      </c>
      <c r="C154" s="76">
        <f t="shared" si="2"/>
        <v>0</v>
      </c>
      <c r="D154" s="45"/>
      <c r="E154" s="45"/>
      <c r="F154" s="45"/>
      <c r="G154" s="45"/>
    </row>
    <row r="155" spans="1:7" ht="12.75">
      <c r="A155" s="43" t="s">
        <v>70</v>
      </c>
      <c r="B155" s="44" t="s">
        <v>33</v>
      </c>
      <c r="C155" s="76">
        <f t="shared" si="2"/>
        <v>0</v>
      </c>
      <c r="D155" s="45"/>
      <c r="E155" s="45"/>
      <c r="F155" s="45"/>
      <c r="G155" s="45"/>
    </row>
    <row r="156" spans="1:7" ht="12.75">
      <c r="A156" s="25" t="s">
        <v>71</v>
      </c>
      <c r="B156" s="39" t="s">
        <v>72</v>
      </c>
      <c r="C156" s="76">
        <f t="shared" si="2"/>
        <v>1</v>
      </c>
      <c r="D156" s="45">
        <v>1</v>
      </c>
      <c r="E156" s="45"/>
      <c r="F156" s="45"/>
      <c r="G156" s="45"/>
    </row>
    <row r="157" spans="1:7" ht="12.75">
      <c r="A157" s="8" t="s">
        <v>157</v>
      </c>
      <c r="B157" s="39"/>
      <c r="C157" s="76">
        <f t="shared" si="2"/>
        <v>0</v>
      </c>
      <c r="D157" s="45"/>
      <c r="E157" s="45"/>
      <c r="F157" s="45"/>
      <c r="G157" s="45"/>
    </row>
    <row r="158" spans="1:7" ht="12.75">
      <c r="A158" s="69" t="s">
        <v>73</v>
      </c>
      <c r="B158" s="39"/>
      <c r="C158" s="76">
        <f t="shared" si="2"/>
        <v>0</v>
      </c>
      <c r="D158" s="45"/>
      <c r="E158" s="45"/>
      <c r="F158" s="45"/>
      <c r="G158" s="45"/>
    </row>
    <row r="159" spans="1:7" ht="12.75">
      <c r="A159" s="37" t="s">
        <v>63</v>
      </c>
      <c r="B159" s="39" t="s">
        <v>45</v>
      </c>
      <c r="C159" s="76">
        <f t="shared" si="2"/>
        <v>2</v>
      </c>
      <c r="D159" s="45"/>
      <c r="E159" s="45"/>
      <c r="F159" s="45">
        <v>1</v>
      </c>
      <c r="G159" s="45">
        <v>1</v>
      </c>
    </row>
    <row r="160" spans="1:7" ht="12.75">
      <c r="A160" s="37" t="s">
        <v>64</v>
      </c>
      <c r="B160" s="39" t="s">
        <v>45</v>
      </c>
      <c r="C160" s="76">
        <f t="shared" si="2"/>
        <v>2</v>
      </c>
      <c r="D160" s="45">
        <v>1</v>
      </c>
      <c r="E160" s="45">
        <v>1</v>
      </c>
      <c r="F160" s="45"/>
      <c r="G160" s="45"/>
    </row>
    <row r="161" spans="1:7" ht="12.75">
      <c r="A161" s="37" t="s">
        <v>65</v>
      </c>
      <c r="B161" s="39" t="s">
        <v>45</v>
      </c>
      <c r="C161" s="76">
        <f t="shared" si="2"/>
        <v>0</v>
      </c>
      <c r="D161" s="45"/>
      <c r="E161" s="45"/>
      <c r="F161" s="45"/>
      <c r="G161" s="45"/>
    </row>
    <row r="162" spans="1:7" ht="12.75">
      <c r="A162" s="37" t="s">
        <v>66</v>
      </c>
      <c r="B162" s="39" t="s">
        <v>45</v>
      </c>
      <c r="C162" s="76">
        <f t="shared" si="2"/>
        <v>0</v>
      </c>
      <c r="D162" s="45"/>
      <c r="E162" s="45"/>
      <c r="F162" s="45"/>
      <c r="G162" s="45"/>
    </row>
    <row r="163" spans="1:7" ht="12.75">
      <c r="A163" s="70" t="s">
        <v>74</v>
      </c>
      <c r="B163" s="39"/>
      <c r="C163" s="76">
        <f t="shared" si="2"/>
        <v>0</v>
      </c>
      <c r="D163" s="45"/>
      <c r="E163" s="45"/>
      <c r="F163" s="45"/>
      <c r="G163" s="45"/>
    </row>
    <row r="164" spans="1:7" ht="12.75">
      <c r="A164" s="38" t="s">
        <v>47</v>
      </c>
      <c r="B164" s="39" t="s">
        <v>11</v>
      </c>
      <c r="C164" s="76">
        <f t="shared" si="2"/>
        <v>0</v>
      </c>
      <c r="D164" s="45"/>
      <c r="E164" s="45"/>
      <c r="F164" s="45"/>
      <c r="G164" s="45"/>
    </row>
    <row r="165" spans="1:7" ht="12.75">
      <c r="A165" s="70" t="s">
        <v>75</v>
      </c>
      <c r="B165" s="39"/>
      <c r="C165" s="76">
        <f t="shared" si="2"/>
        <v>0</v>
      </c>
      <c r="D165" s="45"/>
      <c r="E165" s="45"/>
      <c r="F165" s="45"/>
      <c r="G165" s="45"/>
    </row>
    <row r="166" spans="1:7" ht="12.75">
      <c r="A166" s="38" t="s">
        <v>50</v>
      </c>
      <c r="B166" s="39" t="s">
        <v>11</v>
      </c>
      <c r="C166" s="76">
        <f t="shared" si="2"/>
        <v>0</v>
      </c>
      <c r="D166" s="45"/>
      <c r="E166" s="45"/>
      <c r="F166" s="45"/>
      <c r="G166" s="45"/>
    </row>
    <row r="167" spans="1:7" ht="12.75">
      <c r="A167" s="38" t="s">
        <v>46</v>
      </c>
      <c r="B167" s="39" t="s">
        <v>11</v>
      </c>
      <c r="C167" s="76">
        <f t="shared" si="2"/>
        <v>0</v>
      </c>
      <c r="D167" s="45"/>
      <c r="E167" s="45"/>
      <c r="F167" s="45"/>
      <c r="G167" s="45"/>
    </row>
    <row r="168" spans="1:7" ht="25.5">
      <c r="A168" s="23" t="s">
        <v>76</v>
      </c>
      <c r="B168" s="39" t="s">
        <v>7</v>
      </c>
      <c r="C168" s="76">
        <f t="shared" si="2"/>
        <v>0</v>
      </c>
      <c r="D168" s="45"/>
      <c r="E168" s="45"/>
      <c r="F168" s="45"/>
      <c r="G168" s="45"/>
    </row>
    <row r="169" spans="1:7" ht="12.75">
      <c r="A169" s="43" t="s">
        <v>77</v>
      </c>
      <c r="B169" s="44" t="s">
        <v>33</v>
      </c>
      <c r="C169" s="76">
        <f t="shared" si="2"/>
        <v>0</v>
      </c>
      <c r="D169" s="45"/>
      <c r="E169" s="45"/>
      <c r="F169" s="45"/>
      <c r="G169" s="45"/>
    </row>
    <row r="170" spans="1:7" ht="12.75">
      <c r="A170" s="63" t="s">
        <v>158</v>
      </c>
      <c r="B170" s="46"/>
      <c r="C170" s="76">
        <f t="shared" si="2"/>
        <v>0</v>
      </c>
      <c r="D170" s="45"/>
      <c r="E170" s="45"/>
      <c r="F170" s="45"/>
      <c r="G170" s="45"/>
    </row>
    <row r="171" spans="1:7" ht="12.75">
      <c r="A171" s="27" t="s">
        <v>159</v>
      </c>
      <c r="B171" s="32" t="s">
        <v>45</v>
      </c>
      <c r="C171" s="76">
        <f t="shared" si="2"/>
        <v>0</v>
      </c>
      <c r="D171" s="78"/>
      <c r="E171" s="78"/>
      <c r="F171" s="78"/>
      <c r="G171" s="78"/>
    </row>
    <row r="172" spans="1:7" ht="12.75">
      <c r="A172" s="43"/>
      <c r="B172" s="44"/>
      <c r="C172" s="76">
        <f t="shared" si="2"/>
        <v>0</v>
      </c>
      <c r="D172" s="45"/>
      <c r="E172" s="45"/>
      <c r="F172" s="45"/>
      <c r="G172" s="45"/>
    </row>
    <row r="173" spans="1:7" ht="12.75">
      <c r="A173" s="66" t="s">
        <v>5</v>
      </c>
      <c r="B173" s="17"/>
      <c r="C173" s="76">
        <f t="shared" si="2"/>
        <v>0</v>
      </c>
      <c r="D173" s="45"/>
      <c r="E173" s="45"/>
      <c r="F173" s="45"/>
      <c r="G173" s="45"/>
    </row>
    <row r="174" spans="1:7" ht="12.75">
      <c r="A174" s="25" t="s">
        <v>78</v>
      </c>
      <c r="B174" s="34" t="s">
        <v>79</v>
      </c>
      <c r="C174" s="76">
        <f t="shared" si="2"/>
        <v>6</v>
      </c>
      <c r="D174" s="45"/>
      <c r="E174" s="45">
        <v>3</v>
      </c>
      <c r="F174" s="45">
        <v>3</v>
      </c>
      <c r="G174" s="45"/>
    </row>
    <row r="175" spans="1:7" ht="12.75">
      <c r="A175" s="48" t="s">
        <v>80</v>
      </c>
      <c r="B175" s="49" t="s">
        <v>45</v>
      </c>
      <c r="C175" s="76">
        <f t="shared" si="2"/>
        <v>0</v>
      </c>
      <c r="D175" s="45"/>
      <c r="E175" s="45"/>
      <c r="F175" s="45"/>
      <c r="G175" s="45"/>
    </row>
    <row r="176" spans="1:7" ht="12.75">
      <c r="A176" s="48" t="s">
        <v>81</v>
      </c>
      <c r="B176" s="49" t="s">
        <v>45</v>
      </c>
      <c r="C176" s="76">
        <f t="shared" si="2"/>
        <v>80</v>
      </c>
      <c r="D176" s="45">
        <v>20</v>
      </c>
      <c r="E176" s="45">
        <v>20</v>
      </c>
      <c r="F176" s="45">
        <v>20</v>
      </c>
      <c r="G176" s="45">
        <v>20</v>
      </c>
    </row>
    <row r="177" spans="1:7" ht="25.5">
      <c r="A177" s="48" t="s">
        <v>82</v>
      </c>
      <c r="B177" s="49" t="s">
        <v>83</v>
      </c>
      <c r="C177" s="76">
        <f t="shared" si="2"/>
        <v>10.898</v>
      </c>
      <c r="D177" s="45"/>
      <c r="E177" s="45">
        <v>10.898</v>
      </c>
      <c r="F177" s="45"/>
      <c r="G177" s="45"/>
    </row>
    <row r="178" spans="1:7" ht="25.5">
      <c r="A178" s="50" t="s">
        <v>84</v>
      </c>
      <c r="B178" s="46" t="s">
        <v>61</v>
      </c>
      <c r="C178" s="76">
        <f t="shared" si="2"/>
        <v>72</v>
      </c>
      <c r="D178" s="45">
        <v>24</v>
      </c>
      <c r="E178" s="45">
        <v>16</v>
      </c>
      <c r="F178" s="45">
        <v>8</v>
      </c>
      <c r="G178" s="45">
        <v>24</v>
      </c>
    </row>
    <row r="179" spans="1:7" ht="12.75">
      <c r="A179" s="50" t="s">
        <v>85</v>
      </c>
      <c r="B179" s="46" t="s">
        <v>86</v>
      </c>
      <c r="C179" s="76">
        <f t="shared" si="2"/>
        <v>0</v>
      </c>
      <c r="D179" s="45"/>
      <c r="E179" s="45"/>
      <c r="F179" s="45"/>
      <c r="G179" s="45"/>
    </row>
    <row r="180" spans="1:7" ht="12.75">
      <c r="A180" s="50" t="s">
        <v>87</v>
      </c>
      <c r="B180" s="51" t="s">
        <v>88</v>
      </c>
      <c r="C180" s="76">
        <f t="shared" si="2"/>
        <v>20</v>
      </c>
      <c r="D180" s="45"/>
      <c r="E180" s="45"/>
      <c r="F180" s="45">
        <v>20</v>
      </c>
      <c r="G180" s="45"/>
    </row>
    <row r="181" spans="1:7" ht="12.75">
      <c r="A181" s="50" t="s">
        <v>89</v>
      </c>
      <c r="B181" s="51" t="s">
        <v>90</v>
      </c>
      <c r="C181" s="76">
        <f t="shared" si="2"/>
        <v>35</v>
      </c>
      <c r="D181" s="45"/>
      <c r="E181" s="45"/>
      <c r="F181" s="45">
        <v>35</v>
      </c>
      <c r="G181" s="45"/>
    </row>
    <row r="182" spans="1:7" ht="12.75">
      <c r="A182" s="50" t="s">
        <v>91</v>
      </c>
      <c r="B182" s="51" t="s">
        <v>92</v>
      </c>
      <c r="C182" s="76">
        <f t="shared" si="2"/>
        <v>1</v>
      </c>
      <c r="D182" s="45"/>
      <c r="E182" s="45">
        <v>1</v>
      </c>
      <c r="F182" s="45"/>
      <c r="G182" s="45"/>
    </row>
    <row r="183" spans="1:7" ht="12.75">
      <c r="A183" s="50" t="s">
        <v>93</v>
      </c>
      <c r="B183" s="51" t="s">
        <v>11</v>
      </c>
      <c r="C183" s="76">
        <f t="shared" si="2"/>
        <v>0</v>
      </c>
      <c r="D183" s="45"/>
      <c r="E183" s="45"/>
      <c r="F183" s="45"/>
      <c r="G183" s="45"/>
    </row>
    <row r="184" spans="1:7" ht="12.75">
      <c r="A184" s="50" t="s">
        <v>94</v>
      </c>
      <c r="B184" s="51" t="s">
        <v>11</v>
      </c>
      <c r="C184" s="76">
        <f t="shared" si="2"/>
        <v>0</v>
      </c>
      <c r="D184" s="45"/>
      <c r="E184" s="45"/>
      <c r="F184" s="45"/>
      <c r="G184" s="45"/>
    </row>
    <row r="185" spans="1:7" ht="12.75">
      <c r="A185" s="50" t="s">
        <v>177</v>
      </c>
      <c r="B185" s="51" t="s">
        <v>11</v>
      </c>
      <c r="C185" s="76">
        <f t="shared" si="2"/>
        <v>12</v>
      </c>
      <c r="D185" s="45">
        <v>3</v>
      </c>
      <c r="E185" s="45">
        <v>3</v>
      </c>
      <c r="F185" s="45">
        <v>3</v>
      </c>
      <c r="G185" s="45">
        <v>3</v>
      </c>
    </row>
    <row r="186" spans="1:7" ht="12.75">
      <c r="A186" s="50" t="s">
        <v>95</v>
      </c>
      <c r="B186" s="51" t="s">
        <v>11</v>
      </c>
      <c r="C186" s="76">
        <f t="shared" si="2"/>
        <v>5</v>
      </c>
      <c r="D186" s="45"/>
      <c r="E186" s="45">
        <v>5</v>
      </c>
      <c r="F186" s="45"/>
      <c r="G186" s="45"/>
    </row>
    <row r="187" spans="1:7" ht="12.75">
      <c r="A187" s="50" t="s">
        <v>96</v>
      </c>
      <c r="B187" s="51" t="s">
        <v>11</v>
      </c>
      <c r="C187" s="76">
        <f t="shared" si="2"/>
        <v>7</v>
      </c>
      <c r="D187" s="45"/>
      <c r="E187" s="45">
        <v>7</v>
      </c>
      <c r="F187" s="45"/>
      <c r="G187" s="45"/>
    </row>
    <row r="188" spans="1:7" ht="38.25">
      <c r="A188" s="50" t="s">
        <v>97</v>
      </c>
      <c r="B188" s="52" t="s">
        <v>98</v>
      </c>
      <c r="C188" s="76">
        <f t="shared" si="2"/>
        <v>12</v>
      </c>
      <c r="D188" s="45">
        <v>3</v>
      </c>
      <c r="E188" s="45">
        <v>3</v>
      </c>
      <c r="F188" s="45">
        <v>3</v>
      </c>
      <c r="G188" s="45">
        <v>3</v>
      </c>
    </row>
    <row r="189" spans="1:7" ht="12.75">
      <c r="A189" s="58" t="s">
        <v>99</v>
      </c>
      <c r="B189" s="44" t="s">
        <v>11</v>
      </c>
      <c r="C189" s="76">
        <f t="shared" si="2"/>
        <v>0</v>
      </c>
      <c r="D189" s="45"/>
      <c r="E189" s="45"/>
      <c r="F189" s="45"/>
      <c r="G189" s="45"/>
    </row>
    <row r="190" spans="1:7" ht="12.75">
      <c r="A190" s="74" t="s">
        <v>100</v>
      </c>
      <c r="B190" s="44"/>
      <c r="C190" s="76">
        <f t="shared" si="2"/>
        <v>0</v>
      </c>
      <c r="D190" s="45"/>
      <c r="E190" s="45"/>
      <c r="F190" s="45"/>
      <c r="G190" s="45"/>
    </row>
    <row r="191" spans="1:7" ht="12.75">
      <c r="A191" s="37" t="s">
        <v>101</v>
      </c>
      <c r="B191" s="44" t="s">
        <v>11</v>
      </c>
      <c r="C191" s="76">
        <f t="shared" si="2"/>
        <v>34</v>
      </c>
      <c r="D191" s="45">
        <v>8</v>
      </c>
      <c r="E191" s="45">
        <v>6</v>
      </c>
      <c r="F191" s="45">
        <v>10</v>
      </c>
      <c r="G191" s="45">
        <v>10</v>
      </c>
    </row>
    <row r="192" spans="1:7" ht="12.75">
      <c r="A192" s="38" t="s">
        <v>47</v>
      </c>
      <c r="B192" s="44" t="s">
        <v>11</v>
      </c>
      <c r="C192" s="76">
        <f t="shared" si="2"/>
        <v>0</v>
      </c>
      <c r="D192" s="45"/>
      <c r="E192" s="45"/>
      <c r="F192" s="45"/>
      <c r="G192" s="45"/>
    </row>
    <row r="193" spans="1:7" ht="12.75">
      <c r="A193" s="59" t="s">
        <v>176</v>
      </c>
      <c r="B193" s="54" t="s">
        <v>11</v>
      </c>
      <c r="C193" s="76">
        <f t="shared" si="2"/>
        <v>40</v>
      </c>
      <c r="D193" s="78"/>
      <c r="E193" s="78">
        <v>40</v>
      </c>
      <c r="F193" s="78"/>
      <c r="G193" s="78"/>
    </row>
    <row r="194" spans="1:7" ht="12.75">
      <c r="A194" s="59" t="s">
        <v>207</v>
      </c>
      <c r="B194" s="54" t="s">
        <v>11</v>
      </c>
      <c r="C194" s="76">
        <f t="shared" si="2"/>
        <v>40</v>
      </c>
      <c r="D194" s="78"/>
      <c r="E194" s="78">
        <v>40</v>
      </c>
      <c r="F194" s="78"/>
      <c r="G194" s="78"/>
    </row>
    <row r="195" spans="1:7" ht="12.75">
      <c r="A195" s="59" t="s">
        <v>208</v>
      </c>
      <c r="B195" s="54" t="s">
        <v>11</v>
      </c>
      <c r="C195" s="76">
        <f t="shared" si="2"/>
        <v>40</v>
      </c>
      <c r="D195" s="78"/>
      <c r="E195" s="78">
        <v>40</v>
      </c>
      <c r="F195" s="78"/>
      <c r="G195" s="78"/>
    </row>
    <row r="196" spans="1:7" ht="25.5">
      <c r="A196" s="43" t="s">
        <v>178</v>
      </c>
      <c r="B196" s="44" t="s">
        <v>45</v>
      </c>
      <c r="C196" s="76">
        <f t="shared" si="2"/>
        <v>0</v>
      </c>
      <c r="D196" s="45"/>
      <c r="E196" s="45"/>
      <c r="F196" s="45"/>
      <c r="G196" s="45"/>
    </row>
    <row r="197" spans="1:7" ht="12.75">
      <c r="A197" s="58" t="s">
        <v>179</v>
      </c>
      <c r="B197" s="44" t="s">
        <v>45</v>
      </c>
      <c r="C197" s="76">
        <f t="shared" si="2"/>
        <v>2947</v>
      </c>
      <c r="D197" s="45"/>
      <c r="E197" s="45">
        <v>2947</v>
      </c>
      <c r="F197" s="45"/>
      <c r="G197" s="45"/>
    </row>
    <row r="198" spans="1:7" ht="12.75">
      <c r="A198" s="58" t="s">
        <v>180</v>
      </c>
      <c r="B198" s="44" t="s">
        <v>45</v>
      </c>
      <c r="C198" s="76">
        <f t="shared" si="2"/>
        <v>0.5</v>
      </c>
      <c r="D198" s="45"/>
      <c r="E198" s="45"/>
      <c r="F198" s="45">
        <v>0.5</v>
      </c>
      <c r="G198" s="45"/>
    </row>
    <row r="199" spans="1:7" ht="12.75">
      <c r="A199" s="58" t="s">
        <v>181</v>
      </c>
      <c r="B199" s="44" t="s">
        <v>11</v>
      </c>
      <c r="C199" s="76">
        <f t="shared" si="2"/>
        <v>920</v>
      </c>
      <c r="D199" s="45">
        <v>230</v>
      </c>
      <c r="E199" s="45">
        <v>230</v>
      </c>
      <c r="F199" s="45">
        <v>230</v>
      </c>
      <c r="G199" s="45">
        <v>230</v>
      </c>
    </row>
    <row r="200" spans="1:7" ht="12.75">
      <c r="A200" s="58" t="s">
        <v>182</v>
      </c>
      <c r="B200" s="44" t="s">
        <v>11</v>
      </c>
      <c r="C200" s="76">
        <f t="shared" si="2"/>
        <v>65</v>
      </c>
      <c r="D200" s="45">
        <v>20</v>
      </c>
      <c r="E200" s="45"/>
      <c r="F200" s="45">
        <v>25</v>
      </c>
      <c r="G200" s="45">
        <v>20</v>
      </c>
    </row>
    <row r="201" spans="1:7" ht="25.5">
      <c r="A201" s="58" t="s">
        <v>183</v>
      </c>
      <c r="B201" s="55" t="s">
        <v>83</v>
      </c>
      <c r="C201" s="76">
        <f t="shared" si="2"/>
        <v>10.898</v>
      </c>
      <c r="D201" s="45"/>
      <c r="E201" s="45"/>
      <c r="F201" s="45">
        <v>10.898</v>
      </c>
      <c r="G201" s="45"/>
    </row>
    <row r="202" spans="1:7" ht="25.5">
      <c r="A202" s="43" t="s">
        <v>184</v>
      </c>
      <c r="B202" s="56" t="s">
        <v>152</v>
      </c>
      <c r="C202" s="76">
        <f t="shared" si="2"/>
        <v>4</v>
      </c>
      <c r="D202" s="56"/>
      <c r="E202" s="56">
        <v>2</v>
      </c>
      <c r="F202" s="56"/>
      <c r="G202" s="56">
        <v>2</v>
      </c>
    </row>
    <row r="203" spans="1:7" ht="12.75">
      <c r="A203" s="58" t="s">
        <v>185</v>
      </c>
      <c r="B203" s="56" t="s">
        <v>11</v>
      </c>
      <c r="C203" s="76">
        <f t="shared" si="2"/>
        <v>0</v>
      </c>
      <c r="D203" s="56"/>
      <c r="E203" s="56"/>
      <c r="F203" s="56"/>
      <c r="G203" s="56"/>
    </row>
    <row r="204" spans="1:7" ht="12.75">
      <c r="A204" s="58" t="s">
        <v>186</v>
      </c>
      <c r="B204" s="56" t="s">
        <v>11</v>
      </c>
      <c r="C204" s="76">
        <f t="shared" si="2"/>
        <v>12</v>
      </c>
      <c r="D204" s="56">
        <v>3</v>
      </c>
      <c r="E204" s="56">
        <v>3</v>
      </c>
      <c r="F204" s="56">
        <v>3</v>
      </c>
      <c r="G204" s="56">
        <v>3</v>
      </c>
    </row>
    <row r="205" spans="1:7" ht="12.75">
      <c r="A205" s="58"/>
      <c r="B205" s="53"/>
      <c r="C205" s="76">
        <f t="shared" si="2"/>
        <v>0</v>
      </c>
      <c r="D205" s="56"/>
      <c r="E205" s="56"/>
      <c r="F205" s="56"/>
      <c r="G205" s="56"/>
    </row>
    <row r="206" spans="1:7" ht="12.75">
      <c r="A206" s="58"/>
      <c r="B206" s="53"/>
      <c r="C206" s="76">
        <f t="shared" si="2"/>
        <v>0</v>
      </c>
      <c r="D206" s="56"/>
      <c r="E206" s="56"/>
      <c r="F206" s="56"/>
      <c r="G206" s="56"/>
    </row>
    <row r="207" spans="1:7" ht="12.75">
      <c r="A207" s="58"/>
      <c r="B207" s="53"/>
      <c r="C207" s="76">
        <f t="shared" si="2"/>
        <v>0</v>
      </c>
      <c r="D207" s="56"/>
      <c r="E207" s="56"/>
      <c r="F207" s="56"/>
      <c r="G207" s="56"/>
    </row>
    <row r="208" spans="1:7" ht="12.75">
      <c r="A208" s="57"/>
      <c r="B208" s="12"/>
      <c r="C208" s="75"/>
      <c r="D208" s="75"/>
      <c r="E208" s="75"/>
      <c r="F208" s="75"/>
      <c r="G208" s="75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L208"/>
  <sheetViews>
    <sheetView workbookViewId="0" topLeftCell="A16">
      <selection activeCell="E31" sqref="E31"/>
    </sheetView>
  </sheetViews>
  <sheetFormatPr defaultColWidth="9.00390625" defaultRowHeight="12.75"/>
  <cols>
    <col min="1" max="1" width="41.125" style="60" customWidth="1"/>
    <col min="2" max="2" width="8.625" style="0" customWidth="1"/>
    <col min="3" max="3" width="10.375" style="79" customWidth="1"/>
    <col min="4" max="4" width="10.125" style="79" customWidth="1"/>
    <col min="5" max="5" width="10.75390625" style="79" customWidth="1"/>
    <col min="6" max="6" width="11.25390625" style="79" customWidth="1"/>
    <col min="7" max="7" width="12.375" style="79" customWidth="1"/>
  </cols>
  <sheetData>
    <row r="1" ht="12.75"/>
    <row r="2" spans="1:7" ht="15.75" customHeight="1">
      <c r="A2" s="90" t="s">
        <v>42</v>
      </c>
      <c r="B2" s="90"/>
      <c r="C2" s="90"/>
      <c r="D2" s="90"/>
      <c r="E2" s="90"/>
      <c r="F2" s="90"/>
      <c r="G2" s="90"/>
    </row>
    <row r="3" spans="1:7" ht="15.75" customHeight="1">
      <c r="A3" s="90" t="s">
        <v>231</v>
      </c>
      <c r="B3" s="90"/>
      <c r="C3" s="90"/>
      <c r="D3" s="90"/>
      <c r="E3" s="90"/>
      <c r="F3" s="90"/>
      <c r="G3" s="90"/>
    </row>
    <row r="4" spans="1:7" ht="13.5" thickBot="1">
      <c r="A4" s="57"/>
      <c r="B4" s="12"/>
      <c r="C4" s="75"/>
      <c r="D4" s="75"/>
      <c r="E4" s="75"/>
      <c r="F4" s="75"/>
      <c r="G4" s="75"/>
    </row>
    <row r="5" spans="1:7" ht="12.75" customHeight="1">
      <c r="A5" s="13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5" t="s">
        <v>0</v>
      </c>
      <c r="B6" s="93" t="s">
        <v>14</v>
      </c>
      <c r="C6" s="91" t="s">
        <v>15</v>
      </c>
      <c r="D6" s="88" t="s">
        <v>15</v>
      </c>
      <c r="E6" s="88" t="s">
        <v>4</v>
      </c>
      <c r="F6" s="88" t="s">
        <v>15</v>
      </c>
      <c r="G6" s="88" t="s">
        <v>4</v>
      </c>
    </row>
    <row r="7" spans="1:7" s="2" customFormat="1" ht="44.25" customHeight="1" thickBot="1">
      <c r="A7" s="96"/>
      <c r="B7" s="94"/>
      <c r="C7" s="92"/>
      <c r="D7" s="89"/>
      <c r="E7" s="89"/>
      <c r="F7" s="89"/>
      <c r="G7" s="89"/>
    </row>
    <row r="8" spans="1:7" ht="12.75" customHeight="1">
      <c r="A8" s="14" t="s">
        <v>102</v>
      </c>
      <c r="B8" s="15"/>
      <c r="C8" s="76"/>
      <c r="D8" s="77"/>
      <c r="E8" s="77"/>
      <c r="F8" s="77"/>
      <c r="G8" s="77"/>
    </row>
    <row r="9" spans="1:7" ht="12.75" customHeight="1">
      <c r="A9" s="65" t="s">
        <v>104</v>
      </c>
      <c r="B9" s="18"/>
      <c r="C9" s="76"/>
      <c r="D9" s="71"/>
      <c r="E9" s="71"/>
      <c r="F9" s="71"/>
      <c r="G9" s="71"/>
    </row>
    <row r="10" spans="1:7" ht="14.25" customHeight="1">
      <c r="A10" s="19" t="s">
        <v>187</v>
      </c>
      <c r="B10" s="18" t="s">
        <v>7</v>
      </c>
      <c r="C10" s="76">
        <f>D10+E10+F10+G10</f>
        <v>0</v>
      </c>
      <c r="D10" s="71"/>
      <c r="E10" s="71"/>
      <c r="F10" s="71"/>
      <c r="G10" s="71"/>
    </row>
    <row r="11" spans="1:7" ht="23.25" customHeight="1">
      <c r="A11" s="20" t="s">
        <v>103</v>
      </c>
      <c r="B11" s="18" t="s">
        <v>45</v>
      </c>
      <c r="C11" s="76">
        <f aca="true" t="shared" si="0" ref="C11:C78">D11+E11+F11+G11</f>
        <v>0</v>
      </c>
      <c r="D11" s="71"/>
      <c r="E11" s="71"/>
      <c r="F11" s="71"/>
      <c r="G11" s="71"/>
    </row>
    <row r="12" spans="1:7" ht="14.25" customHeight="1">
      <c r="A12" s="21" t="s">
        <v>105</v>
      </c>
      <c r="B12" s="22" t="s">
        <v>7</v>
      </c>
      <c r="C12" s="76">
        <f t="shared" si="0"/>
        <v>0</v>
      </c>
      <c r="D12" s="71"/>
      <c r="E12" s="71"/>
      <c r="F12" s="71"/>
      <c r="G12" s="71"/>
    </row>
    <row r="13" spans="1:7" ht="12" customHeight="1">
      <c r="A13" s="21" t="s">
        <v>188</v>
      </c>
      <c r="B13" s="18" t="s">
        <v>45</v>
      </c>
      <c r="C13" s="76">
        <f t="shared" si="0"/>
        <v>0</v>
      </c>
      <c r="D13" s="71"/>
      <c r="E13" s="71"/>
      <c r="F13" s="71"/>
      <c r="G13" s="71"/>
    </row>
    <row r="14" spans="1:7" ht="12" customHeight="1">
      <c r="A14" s="21" t="s">
        <v>106</v>
      </c>
      <c r="B14" s="18" t="s">
        <v>11</v>
      </c>
      <c r="C14" s="76">
        <f t="shared" si="0"/>
        <v>0</v>
      </c>
      <c r="D14" s="71"/>
      <c r="E14" s="71"/>
      <c r="F14" s="71"/>
      <c r="G14" s="71"/>
    </row>
    <row r="15" spans="1:7" ht="12" customHeight="1">
      <c r="A15" s="23" t="s">
        <v>3</v>
      </c>
      <c r="B15" s="24" t="s">
        <v>10</v>
      </c>
      <c r="C15" s="76">
        <f t="shared" si="0"/>
        <v>0</v>
      </c>
      <c r="D15" s="71"/>
      <c r="E15" s="71"/>
      <c r="F15" s="71"/>
      <c r="G15" s="71"/>
    </row>
    <row r="16" spans="1:7" ht="12" customHeight="1">
      <c r="A16" s="23" t="s">
        <v>1</v>
      </c>
      <c r="B16" s="24" t="s">
        <v>11</v>
      </c>
      <c r="C16" s="76">
        <f t="shared" si="0"/>
        <v>0</v>
      </c>
      <c r="D16" s="71"/>
      <c r="E16" s="71"/>
      <c r="F16" s="71"/>
      <c r="G16" s="71"/>
    </row>
    <row r="17" spans="1:7" ht="12" customHeight="1">
      <c r="A17" s="23" t="s">
        <v>2</v>
      </c>
      <c r="B17" s="24" t="s">
        <v>11</v>
      </c>
      <c r="C17" s="76">
        <f t="shared" si="0"/>
        <v>0</v>
      </c>
      <c r="D17" s="71"/>
      <c r="E17" s="71"/>
      <c r="F17" s="71"/>
      <c r="G17" s="71"/>
    </row>
    <row r="18" spans="1:7" ht="12" customHeight="1">
      <c r="A18" s="23" t="s">
        <v>149</v>
      </c>
      <c r="B18" s="24" t="s">
        <v>11</v>
      </c>
      <c r="C18" s="76">
        <f t="shared" si="0"/>
        <v>0</v>
      </c>
      <c r="D18" s="71"/>
      <c r="E18" s="71"/>
      <c r="F18" s="71"/>
      <c r="G18" s="71"/>
    </row>
    <row r="19" spans="1:7" ht="24.75" customHeight="1">
      <c r="A19" s="64" t="s">
        <v>107</v>
      </c>
      <c r="B19" s="18"/>
      <c r="C19" s="76">
        <f t="shared" si="0"/>
        <v>0</v>
      </c>
      <c r="D19" s="71"/>
      <c r="E19" s="71"/>
      <c r="F19" s="71"/>
      <c r="G19" s="71"/>
    </row>
    <row r="20" spans="1:7" ht="21.75" customHeight="1">
      <c r="A20" s="21" t="s">
        <v>109</v>
      </c>
      <c r="B20" s="18" t="s">
        <v>7</v>
      </c>
      <c r="C20" s="76">
        <f t="shared" si="0"/>
        <v>0</v>
      </c>
      <c r="D20" s="71"/>
      <c r="E20" s="71"/>
      <c r="F20" s="71"/>
      <c r="G20" s="71"/>
    </row>
    <row r="21" spans="1:7" ht="24.75" customHeight="1">
      <c r="A21" s="21" t="s">
        <v>108</v>
      </c>
      <c r="B21" s="18" t="s">
        <v>33</v>
      </c>
      <c r="C21" s="76">
        <f t="shared" si="0"/>
        <v>0</v>
      </c>
      <c r="D21" s="71"/>
      <c r="E21" s="71"/>
      <c r="F21" s="71"/>
      <c r="G21" s="71"/>
    </row>
    <row r="22" spans="1:7" ht="23.25" customHeight="1">
      <c r="A22" s="21" t="s">
        <v>110</v>
      </c>
      <c r="B22" s="18" t="s">
        <v>11</v>
      </c>
      <c r="C22" s="76">
        <f t="shared" si="0"/>
        <v>0</v>
      </c>
      <c r="D22" s="71"/>
      <c r="E22" s="71"/>
      <c r="F22" s="71"/>
      <c r="G22" s="71"/>
    </row>
    <row r="23" spans="1:7" ht="21.75" customHeight="1">
      <c r="A23" s="21" t="s">
        <v>111</v>
      </c>
      <c r="B23" s="22" t="s">
        <v>45</v>
      </c>
      <c r="C23" s="76">
        <f t="shared" si="0"/>
        <v>0</v>
      </c>
      <c r="D23" s="71"/>
      <c r="E23" s="71"/>
      <c r="F23" s="71"/>
      <c r="G23" s="71"/>
    </row>
    <row r="24" spans="1:7" ht="14.25" customHeight="1">
      <c r="A24" s="21" t="s">
        <v>112</v>
      </c>
      <c r="B24" s="22" t="s">
        <v>11</v>
      </c>
      <c r="C24" s="76">
        <f t="shared" si="0"/>
        <v>0</v>
      </c>
      <c r="D24" s="71"/>
      <c r="E24" s="71"/>
      <c r="F24" s="71"/>
      <c r="G24" s="71"/>
    </row>
    <row r="25" spans="1:7" ht="14.25" customHeight="1">
      <c r="A25" s="64" t="s">
        <v>113</v>
      </c>
      <c r="B25" s="22"/>
      <c r="C25" s="76">
        <f t="shared" si="0"/>
        <v>0</v>
      </c>
      <c r="D25" s="71"/>
      <c r="E25" s="71"/>
      <c r="F25" s="71"/>
      <c r="G25" s="71"/>
    </row>
    <row r="26" spans="1:7" ht="14.25" customHeight="1">
      <c r="A26" s="23" t="s">
        <v>38</v>
      </c>
      <c r="B26" s="24" t="s">
        <v>7</v>
      </c>
      <c r="C26" s="76">
        <f t="shared" si="0"/>
        <v>0</v>
      </c>
      <c r="D26" s="71"/>
      <c r="E26" s="71"/>
      <c r="F26" s="71"/>
      <c r="G26" s="71"/>
    </row>
    <row r="27" spans="1:7" ht="14.25" customHeight="1">
      <c r="A27" s="23" t="s">
        <v>189</v>
      </c>
      <c r="B27" s="24" t="s">
        <v>7</v>
      </c>
      <c r="C27" s="76">
        <f t="shared" si="0"/>
        <v>100</v>
      </c>
      <c r="D27" s="71"/>
      <c r="E27" s="71">
        <v>100</v>
      </c>
      <c r="F27" s="71"/>
      <c r="G27" s="71"/>
    </row>
    <row r="28" spans="1:7" ht="14.25" customHeight="1">
      <c r="A28" s="23" t="s">
        <v>114</v>
      </c>
      <c r="B28" s="24" t="s">
        <v>7</v>
      </c>
      <c r="C28" s="76">
        <f t="shared" si="0"/>
        <v>0</v>
      </c>
      <c r="D28" s="71"/>
      <c r="E28" s="71"/>
      <c r="F28" s="71"/>
      <c r="G28" s="71"/>
    </row>
    <row r="29" spans="1:7" ht="14.25" customHeight="1">
      <c r="A29" s="23" t="s">
        <v>115</v>
      </c>
      <c r="B29" s="24" t="s">
        <v>7</v>
      </c>
      <c r="C29" s="76">
        <f t="shared" si="0"/>
        <v>0</v>
      </c>
      <c r="D29" s="71"/>
      <c r="E29" s="71"/>
      <c r="F29" s="71"/>
      <c r="G29" s="71"/>
    </row>
    <row r="30" spans="1:7" ht="15" customHeight="1">
      <c r="A30" s="23" t="s">
        <v>190</v>
      </c>
      <c r="B30" s="24" t="s">
        <v>7</v>
      </c>
      <c r="C30" s="76">
        <f t="shared" si="0"/>
        <v>88.16</v>
      </c>
      <c r="D30" s="71"/>
      <c r="E30" s="80">
        <v>88.16</v>
      </c>
      <c r="F30" s="71"/>
      <c r="G30" s="71"/>
    </row>
    <row r="31" spans="1:7" ht="15" customHeight="1">
      <c r="A31" s="23" t="s">
        <v>191</v>
      </c>
      <c r="B31" s="24" t="s">
        <v>7</v>
      </c>
      <c r="C31" s="76">
        <f t="shared" si="0"/>
        <v>0</v>
      </c>
      <c r="D31" s="71"/>
      <c r="E31" s="71"/>
      <c r="F31" s="71"/>
      <c r="G31" s="71"/>
    </row>
    <row r="32" spans="1:7" ht="15" customHeight="1">
      <c r="A32" s="23" t="s">
        <v>192</v>
      </c>
      <c r="B32" s="24" t="s">
        <v>7</v>
      </c>
      <c r="C32" s="76">
        <f t="shared" si="0"/>
        <v>0</v>
      </c>
      <c r="D32" s="71"/>
      <c r="E32" s="71"/>
      <c r="F32" s="71"/>
      <c r="G32" s="71"/>
    </row>
    <row r="33" spans="1:7" ht="22.5" customHeight="1">
      <c r="A33" s="23" t="s">
        <v>30</v>
      </c>
      <c r="B33" s="24" t="s">
        <v>31</v>
      </c>
      <c r="C33" s="76">
        <f t="shared" si="0"/>
        <v>0</v>
      </c>
      <c r="D33" s="71"/>
      <c r="E33" s="71"/>
      <c r="F33" s="71"/>
      <c r="G33" s="71"/>
    </row>
    <row r="34" spans="1:7" ht="24" customHeight="1">
      <c r="A34" s="21" t="s">
        <v>163</v>
      </c>
      <c r="B34" s="22" t="s">
        <v>7</v>
      </c>
      <c r="C34" s="76">
        <f t="shared" si="0"/>
        <v>0</v>
      </c>
      <c r="D34" s="71"/>
      <c r="E34" s="71"/>
      <c r="F34" s="71"/>
      <c r="G34" s="71"/>
    </row>
    <row r="35" spans="1:7" ht="24" customHeight="1">
      <c r="A35" s="23" t="s">
        <v>28</v>
      </c>
      <c r="B35" s="24" t="s">
        <v>11</v>
      </c>
      <c r="C35" s="76">
        <f t="shared" si="0"/>
        <v>0</v>
      </c>
      <c r="D35" s="71"/>
      <c r="E35" s="71"/>
      <c r="F35" s="71"/>
      <c r="G35" s="71"/>
    </row>
    <row r="36" spans="1:7" ht="14.25" customHeight="1">
      <c r="A36" s="23" t="s">
        <v>29</v>
      </c>
      <c r="B36" s="24" t="s">
        <v>11</v>
      </c>
      <c r="C36" s="76">
        <f t="shared" si="0"/>
        <v>0</v>
      </c>
      <c r="D36" s="71"/>
      <c r="E36" s="71"/>
      <c r="F36" s="71"/>
      <c r="G36" s="71"/>
    </row>
    <row r="37" spans="1:7" s="1" customFormat="1" ht="10.5" customHeight="1">
      <c r="A37" s="23" t="s">
        <v>23</v>
      </c>
      <c r="B37" s="24" t="s">
        <v>9</v>
      </c>
      <c r="C37" s="76">
        <f t="shared" si="0"/>
        <v>0</v>
      </c>
      <c r="D37" s="71"/>
      <c r="E37" s="71"/>
      <c r="F37" s="35"/>
      <c r="G37" s="35"/>
    </row>
    <row r="38" spans="1:7" s="1" customFormat="1" ht="10.5" customHeight="1">
      <c r="A38" s="23" t="s">
        <v>193</v>
      </c>
      <c r="B38" s="24" t="s">
        <v>8</v>
      </c>
      <c r="C38" s="76">
        <f t="shared" si="0"/>
        <v>0</v>
      </c>
      <c r="D38" s="71"/>
      <c r="E38" s="71"/>
      <c r="F38" s="35"/>
      <c r="G38" s="35"/>
    </row>
    <row r="39" spans="1:7" s="1" customFormat="1" ht="10.5" customHeight="1">
      <c r="A39" s="62" t="s">
        <v>25</v>
      </c>
      <c r="B39" s="12"/>
      <c r="C39" s="76">
        <f t="shared" si="0"/>
        <v>0</v>
      </c>
      <c r="D39" s="71"/>
      <c r="E39" s="71"/>
      <c r="F39" s="35"/>
      <c r="G39" s="35"/>
    </row>
    <row r="40" spans="1:7" s="1" customFormat="1" ht="10.5" customHeight="1">
      <c r="A40" s="24" t="s">
        <v>24</v>
      </c>
      <c r="B40" s="24" t="s">
        <v>13</v>
      </c>
      <c r="C40" s="76">
        <f t="shared" si="0"/>
        <v>0</v>
      </c>
      <c r="D40" s="71"/>
      <c r="E40" s="71"/>
      <c r="F40" s="35"/>
      <c r="G40" s="35"/>
    </row>
    <row r="41" spans="1:7" s="1" customFormat="1" ht="10.5" customHeight="1">
      <c r="A41" s="24" t="s">
        <v>16</v>
      </c>
      <c r="B41" s="24" t="s">
        <v>13</v>
      </c>
      <c r="C41" s="76">
        <f t="shared" si="0"/>
        <v>0</v>
      </c>
      <c r="D41" s="71"/>
      <c r="E41" s="71"/>
      <c r="F41" s="35"/>
      <c r="G41" s="35"/>
    </row>
    <row r="42" spans="1:7" s="1" customFormat="1" ht="10.5" customHeight="1">
      <c r="A42" s="25" t="s">
        <v>26</v>
      </c>
      <c r="B42" s="24" t="s">
        <v>13</v>
      </c>
      <c r="C42" s="76">
        <f t="shared" si="0"/>
        <v>4</v>
      </c>
      <c r="D42" s="71">
        <v>2</v>
      </c>
      <c r="E42" s="71"/>
      <c r="F42" s="35">
        <v>2</v>
      </c>
      <c r="G42" s="35"/>
    </row>
    <row r="43" spans="1:7" s="1" customFormat="1" ht="10.5" customHeight="1">
      <c r="A43" s="24" t="s">
        <v>27</v>
      </c>
      <c r="B43" s="24" t="s">
        <v>13</v>
      </c>
      <c r="C43" s="76">
        <f t="shared" si="0"/>
        <v>6</v>
      </c>
      <c r="D43" s="71"/>
      <c r="E43" s="71">
        <v>3</v>
      </c>
      <c r="F43" s="35">
        <v>3</v>
      </c>
      <c r="G43" s="35"/>
    </row>
    <row r="44" spans="1:7" s="1" customFormat="1" ht="12.75">
      <c r="A44" s="24" t="s">
        <v>205</v>
      </c>
      <c r="B44" s="24" t="s">
        <v>13</v>
      </c>
      <c r="C44" s="76">
        <f t="shared" si="0"/>
        <v>8</v>
      </c>
      <c r="D44" s="71">
        <v>4</v>
      </c>
      <c r="E44" s="71"/>
      <c r="F44" s="35"/>
      <c r="G44" s="35">
        <v>4</v>
      </c>
    </row>
    <row r="45" spans="1:7" s="1" customFormat="1" ht="25.5">
      <c r="A45" s="21" t="s">
        <v>194</v>
      </c>
      <c r="B45" s="26" t="s">
        <v>11</v>
      </c>
      <c r="C45" s="76">
        <f t="shared" si="0"/>
        <v>0</v>
      </c>
      <c r="D45" s="71"/>
      <c r="E45" s="71"/>
      <c r="F45" s="35"/>
      <c r="G45" s="35"/>
    </row>
    <row r="46" spans="1:7" s="1" customFormat="1" ht="12.75">
      <c r="A46" s="21" t="s">
        <v>195</v>
      </c>
      <c r="B46" s="26" t="s">
        <v>11</v>
      </c>
      <c r="C46" s="76">
        <f t="shared" si="0"/>
        <v>0</v>
      </c>
      <c r="D46" s="71"/>
      <c r="E46" s="71"/>
      <c r="F46" s="35"/>
      <c r="G46" s="35"/>
    </row>
    <row r="47" spans="1:7" s="1" customFormat="1" ht="12.75">
      <c r="A47" s="21" t="s">
        <v>196</v>
      </c>
      <c r="B47" s="26" t="s">
        <v>11</v>
      </c>
      <c r="C47" s="76">
        <f t="shared" si="0"/>
        <v>0</v>
      </c>
      <c r="D47" s="71"/>
      <c r="E47" s="71"/>
      <c r="F47" s="35"/>
      <c r="G47" s="35"/>
    </row>
    <row r="48" spans="1:7" s="1" customFormat="1" ht="25.5">
      <c r="A48" s="64" t="s">
        <v>127</v>
      </c>
      <c r="B48" s="24"/>
      <c r="C48" s="76">
        <f t="shared" si="0"/>
        <v>0</v>
      </c>
      <c r="D48" s="71"/>
      <c r="E48" s="71"/>
      <c r="F48" s="35"/>
      <c r="G48" s="35"/>
    </row>
    <row r="49" spans="1:7" s="1" customFormat="1" ht="12.75">
      <c r="A49" s="62" t="s">
        <v>204</v>
      </c>
      <c r="B49" s="61"/>
      <c r="C49" s="5"/>
      <c r="D49" s="84"/>
      <c r="E49" s="71"/>
      <c r="F49" s="35"/>
      <c r="G49" s="35"/>
    </row>
    <row r="50" spans="1:7" s="1" customFormat="1" ht="12.75">
      <c r="A50" s="28" t="s">
        <v>212</v>
      </c>
      <c r="B50" s="24" t="s">
        <v>11</v>
      </c>
      <c r="C50" s="5">
        <f>D50+E50+F50+G50</f>
        <v>8.5</v>
      </c>
      <c r="D50" s="67">
        <v>8.5</v>
      </c>
      <c r="E50" s="71"/>
      <c r="F50" s="35"/>
      <c r="G50" s="35"/>
    </row>
    <row r="51" spans="1:7" s="1" customFormat="1" ht="12.75">
      <c r="A51" s="28" t="s">
        <v>213</v>
      </c>
      <c r="B51" s="24" t="s">
        <v>7</v>
      </c>
      <c r="C51" s="5">
        <f>D51+E51+F51+G51</f>
        <v>6.25</v>
      </c>
      <c r="D51" s="67">
        <v>6.25</v>
      </c>
      <c r="E51" s="71"/>
      <c r="F51" s="35"/>
      <c r="G51" s="35"/>
    </row>
    <row r="52" spans="1:7" s="1" customFormat="1" ht="25.5">
      <c r="A52" s="21" t="s">
        <v>117</v>
      </c>
      <c r="B52" s="22" t="s">
        <v>11</v>
      </c>
      <c r="C52" s="76">
        <f t="shared" si="0"/>
        <v>0</v>
      </c>
      <c r="D52" s="71"/>
      <c r="E52" s="71"/>
      <c r="F52" s="35"/>
      <c r="G52" s="35"/>
    </row>
    <row r="53" spans="1:7" s="1" customFormat="1" ht="25.5">
      <c r="A53" s="21" t="s">
        <v>118</v>
      </c>
      <c r="B53" s="22" t="s">
        <v>11</v>
      </c>
      <c r="C53" s="76">
        <f t="shared" si="0"/>
        <v>0</v>
      </c>
      <c r="D53" s="71"/>
      <c r="E53" s="71"/>
      <c r="F53" s="35"/>
      <c r="G53" s="35"/>
    </row>
    <row r="54" spans="1:7" s="1" customFormat="1" ht="25.5">
      <c r="A54" s="21" t="s">
        <v>119</v>
      </c>
      <c r="B54" s="22" t="s">
        <v>11</v>
      </c>
      <c r="C54" s="76">
        <f t="shared" si="0"/>
        <v>0</v>
      </c>
      <c r="D54" s="71"/>
      <c r="E54" s="71"/>
      <c r="F54" s="35"/>
      <c r="G54" s="35"/>
    </row>
    <row r="55" spans="1:7" s="1" customFormat="1" ht="38.25">
      <c r="A55" s="21" t="s">
        <v>120</v>
      </c>
      <c r="B55" s="22" t="s">
        <v>11</v>
      </c>
      <c r="C55" s="76">
        <f t="shared" si="0"/>
        <v>0</v>
      </c>
      <c r="D55" s="71"/>
      <c r="E55" s="71"/>
      <c r="F55" s="35"/>
      <c r="G55" s="35"/>
    </row>
    <row r="56" spans="1:7" s="1" customFormat="1" ht="12.75">
      <c r="A56" s="23" t="s">
        <v>121</v>
      </c>
      <c r="B56" s="22" t="s">
        <v>7</v>
      </c>
      <c r="C56" s="76">
        <f t="shared" si="0"/>
        <v>0</v>
      </c>
      <c r="D56" s="71"/>
      <c r="E56" s="71"/>
      <c r="F56" s="35"/>
      <c r="G56" s="35"/>
    </row>
    <row r="57" spans="1:7" s="1" customFormat="1" ht="12.75">
      <c r="A57" s="27" t="s">
        <v>128</v>
      </c>
      <c r="B57" s="22" t="s">
        <v>7</v>
      </c>
      <c r="C57" s="76">
        <f t="shared" si="0"/>
        <v>0</v>
      </c>
      <c r="D57" s="71"/>
      <c r="E57" s="71"/>
      <c r="F57" s="35"/>
      <c r="G57" s="35"/>
    </row>
    <row r="58" spans="1:7" s="1" customFormat="1" ht="12.75">
      <c r="A58" s="27" t="s">
        <v>129</v>
      </c>
      <c r="B58" s="22" t="s">
        <v>11</v>
      </c>
      <c r="C58" s="76">
        <f t="shared" si="0"/>
        <v>0</v>
      </c>
      <c r="D58" s="71"/>
      <c r="E58" s="71"/>
      <c r="F58" s="35"/>
      <c r="G58" s="35"/>
    </row>
    <row r="59" spans="1:7" s="1" customFormat="1" ht="12.75">
      <c r="A59" s="27" t="s">
        <v>195</v>
      </c>
      <c r="B59" s="22" t="s">
        <v>7</v>
      </c>
      <c r="C59" s="76">
        <f t="shared" si="0"/>
        <v>0</v>
      </c>
      <c r="D59" s="71"/>
      <c r="E59" s="71"/>
      <c r="F59" s="35"/>
      <c r="G59" s="35"/>
    </row>
    <row r="60" spans="1:7" s="1" customFormat="1" ht="12.75">
      <c r="A60" s="27" t="s">
        <v>197</v>
      </c>
      <c r="B60" s="22" t="s">
        <v>7</v>
      </c>
      <c r="C60" s="76">
        <f t="shared" si="0"/>
        <v>0</v>
      </c>
      <c r="D60" s="71"/>
      <c r="E60" s="71"/>
      <c r="F60" s="35"/>
      <c r="G60" s="35"/>
    </row>
    <row r="61" spans="1:7" s="1" customFormat="1" ht="25.5">
      <c r="A61" s="21" t="s">
        <v>198</v>
      </c>
      <c r="B61" s="22"/>
      <c r="C61" s="76">
        <f t="shared" si="0"/>
        <v>0</v>
      </c>
      <c r="D61" s="71"/>
      <c r="E61" s="71"/>
      <c r="F61" s="35"/>
      <c r="G61" s="35"/>
    </row>
    <row r="62" spans="1:7" s="1" customFormat="1" ht="12.75">
      <c r="A62" s="21" t="s">
        <v>195</v>
      </c>
      <c r="B62" s="22" t="s">
        <v>7</v>
      </c>
      <c r="C62" s="76">
        <f t="shared" si="0"/>
        <v>0</v>
      </c>
      <c r="D62" s="71"/>
      <c r="E62" s="71"/>
      <c r="F62" s="35"/>
      <c r="G62" s="35"/>
    </row>
    <row r="63" spans="1:7" s="1" customFormat="1" ht="12.75">
      <c r="A63" s="21" t="s">
        <v>196</v>
      </c>
      <c r="B63" s="22" t="s">
        <v>7</v>
      </c>
      <c r="C63" s="76">
        <f t="shared" si="0"/>
        <v>0</v>
      </c>
      <c r="D63" s="71"/>
      <c r="E63" s="71"/>
      <c r="F63" s="35"/>
      <c r="G63" s="35"/>
    </row>
    <row r="64" spans="1:7" s="1" customFormat="1" ht="25.5">
      <c r="A64" s="23" t="s">
        <v>6</v>
      </c>
      <c r="B64" s="24" t="s">
        <v>10</v>
      </c>
      <c r="C64" s="76">
        <f t="shared" si="0"/>
        <v>0</v>
      </c>
      <c r="D64" s="71"/>
      <c r="E64" s="71"/>
      <c r="F64" s="35"/>
      <c r="G64" s="35"/>
    </row>
    <row r="65" spans="1:7" s="1" customFormat="1" ht="12" customHeight="1">
      <c r="A65" s="63" t="s">
        <v>116</v>
      </c>
      <c r="B65" s="22"/>
      <c r="C65" s="76">
        <f t="shared" si="0"/>
        <v>0</v>
      </c>
      <c r="D65" s="71"/>
      <c r="E65" s="71"/>
      <c r="F65" s="35"/>
      <c r="G65" s="35"/>
    </row>
    <row r="66" spans="1:7" s="1" customFormat="1" ht="12" customHeight="1">
      <c r="A66" s="23" t="s">
        <v>122</v>
      </c>
      <c r="B66" s="22" t="s">
        <v>11</v>
      </c>
      <c r="C66" s="76">
        <f t="shared" si="0"/>
        <v>0</v>
      </c>
      <c r="D66" s="71"/>
      <c r="E66" s="71"/>
      <c r="F66" s="35"/>
      <c r="G66" s="35"/>
    </row>
    <row r="67" spans="1:7" s="1" customFormat="1" ht="22.5" customHeight="1">
      <c r="A67" s="21" t="s">
        <v>217</v>
      </c>
      <c r="B67" s="22" t="s">
        <v>11</v>
      </c>
      <c r="C67" s="76">
        <f t="shared" si="0"/>
        <v>8</v>
      </c>
      <c r="D67" s="71"/>
      <c r="E67" s="71"/>
      <c r="F67" s="35">
        <v>8</v>
      </c>
      <c r="G67" s="35"/>
    </row>
    <row r="68" spans="1:7" s="1" customFormat="1" ht="24" customHeight="1">
      <c r="A68" s="23" t="s">
        <v>32</v>
      </c>
      <c r="B68" s="6" t="s">
        <v>7</v>
      </c>
      <c r="C68" s="76">
        <f t="shared" si="0"/>
        <v>0</v>
      </c>
      <c r="D68" s="71"/>
      <c r="E68" s="71"/>
      <c r="F68" s="35"/>
      <c r="G68" s="35"/>
    </row>
    <row r="69" spans="1:7" s="1" customFormat="1" ht="21" customHeight="1">
      <c r="A69" s="21" t="s">
        <v>124</v>
      </c>
      <c r="B69" s="6" t="s">
        <v>12</v>
      </c>
      <c r="C69" s="76">
        <f t="shared" si="0"/>
        <v>0</v>
      </c>
      <c r="D69" s="71"/>
      <c r="E69" s="71"/>
      <c r="F69" s="35"/>
      <c r="G69" s="35"/>
    </row>
    <row r="70" spans="1:7" s="1" customFormat="1" ht="23.25" customHeight="1">
      <c r="A70" s="21" t="s">
        <v>125</v>
      </c>
      <c r="B70" s="22" t="s">
        <v>7</v>
      </c>
      <c r="C70" s="76">
        <f t="shared" si="0"/>
        <v>0</v>
      </c>
      <c r="D70" s="71"/>
      <c r="E70" s="71"/>
      <c r="F70" s="35"/>
      <c r="G70" s="35"/>
    </row>
    <row r="71" spans="1:7" s="1" customFormat="1" ht="25.5">
      <c r="A71" s="21" t="s">
        <v>126</v>
      </c>
      <c r="B71" s="22" t="s">
        <v>11</v>
      </c>
      <c r="C71" s="76">
        <f t="shared" si="0"/>
        <v>10</v>
      </c>
      <c r="D71" s="71">
        <v>3</v>
      </c>
      <c r="E71" s="71">
        <v>3</v>
      </c>
      <c r="F71" s="35">
        <v>2</v>
      </c>
      <c r="G71" s="35">
        <v>2</v>
      </c>
    </row>
    <row r="72" spans="1:7" s="1" customFormat="1" ht="12.75">
      <c r="A72" s="63" t="s">
        <v>130</v>
      </c>
      <c r="B72" s="22"/>
      <c r="C72" s="76">
        <f t="shared" si="0"/>
        <v>0</v>
      </c>
      <c r="D72" s="71"/>
      <c r="E72" s="71"/>
      <c r="F72" s="35"/>
      <c r="G72" s="35"/>
    </row>
    <row r="73" spans="1:7" s="1" customFormat="1" ht="12.75">
      <c r="A73" s="23" t="s">
        <v>131</v>
      </c>
      <c r="B73" s="6" t="s">
        <v>7</v>
      </c>
      <c r="C73" s="76">
        <f t="shared" si="0"/>
        <v>0</v>
      </c>
      <c r="D73" s="71"/>
      <c r="E73" s="71"/>
      <c r="F73" s="35"/>
      <c r="G73" s="35"/>
    </row>
    <row r="74" spans="1:7" s="1" customFormat="1" ht="25.5">
      <c r="A74" s="23" t="s">
        <v>132</v>
      </c>
      <c r="B74" s="24" t="s">
        <v>7</v>
      </c>
      <c r="C74" s="76">
        <f t="shared" si="0"/>
        <v>0</v>
      </c>
      <c r="D74" s="71"/>
      <c r="E74" s="71"/>
      <c r="F74" s="35"/>
      <c r="G74" s="35"/>
    </row>
    <row r="75" spans="1:7" s="1" customFormat="1" ht="12.75">
      <c r="A75" s="62" t="s">
        <v>133</v>
      </c>
      <c r="B75" s="24"/>
      <c r="C75" s="76">
        <f t="shared" si="0"/>
        <v>0</v>
      </c>
      <c r="D75" s="71"/>
      <c r="E75" s="71"/>
      <c r="F75" s="35"/>
      <c r="G75" s="35"/>
    </row>
    <row r="76" spans="1:7" s="1" customFormat="1" ht="13.5" customHeight="1">
      <c r="A76" s="23" t="s">
        <v>134</v>
      </c>
      <c r="B76" s="6" t="s">
        <v>11</v>
      </c>
      <c r="C76" s="76">
        <f t="shared" si="0"/>
        <v>0</v>
      </c>
      <c r="D76" s="71"/>
      <c r="E76" s="71"/>
      <c r="F76" s="35"/>
      <c r="G76" s="35"/>
    </row>
    <row r="77" spans="1:7" s="1" customFormat="1" ht="12" customHeight="1">
      <c r="A77" s="23" t="s">
        <v>135</v>
      </c>
      <c r="B77" s="6" t="s">
        <v>11</v>
      </c>
      <c r="C77" s="76">
        <f t="shared" si="0"/>
        <v>0</v>
      </c>
      <c r="D77" s="71"/>
      <c r="E77" s="71"/>
      <c r="F77" s="35"/>
      <c r="G77" s="35"/>
    </row>
    <row r="78" spans="1:7" s="1" customFormat="1" ht="13.5" customHeight="1">
      <c r="A78" s="23" t="s">
        <v>136</v>
      </c>
      <c r="B78" s="6" t="s">
        <v>11</v>
      </c>
      <c r="C78" s="76">
        <f t="shared" si="0"/>
        <v>0</v>
      </c>
      <c r="D78" s="71"/>
      <c r="E78" s="71"/>
      <c r="F78" s="35"/>
      <c r="G78" s="35"/>
    </row>
    <row r="79" spans="1:7" s="1" customFormat="1" ht="13.5" customHeight="1">
      <c r="A79" s="23" t="s">
        <v>137</v>
      </c>
      <c r="B79" s="6" t="s">
        <v>11</v>
      </c>
      <c r="C79" s="76">
        <f aca="true" t="shared" si="1" ref="C79:C142">D79+E79+F79+G79</f>
        <v>0</v>
      </c>
      <c r="D79" s="71"/>
      <c r="E79" s="71"/>
      <c r="F79" s="35"/>
      <c r="G79" s="35"/>
    </row>
    <row r="80" spans="1:7" s="1" customFormat="1" ht="12" customHeight="1">
      <c r="A80" s="23" t="s">
        <v>138</v>
      </c>
      <c r="B80" s="6" t="s">
        <v>11</v>
      </c>
      <c r="C80" s="76">
        <f t="shared" si="1"/>
        <v>0</v>
      </c>
      <c r="D80" s="71"/>
      <c r="E80" s="71"/>
      <c r="F80" s="35"/>
      <c r="G80" s="35"/>
    </row>
    <row r="81" spans="1:7" s="1" customFormat="1" ht="15" customHeight="1">
      <c r="A81" s="25" t="s">
        <v>139</v>
      </c>
      <c r="B81" s="6" t="s">
        <v>11</v>
      </c>
      <c r="C81" s="76">
        <f t="shared" si="1"/>
        <v>0</v>
      </c>
      <c r="D81" s="71"/>
      <c r="E81" s="71"/>
      <c r="F81" s="35"/>
      <c r="G81" s="35"/>
    </row>
    <row r="82" spans="1:7" s="1" customFormat="1" ht="22.5" customHeight="1">
      <c r="A82" s="25" t="s">
        <v>34</v>
      </c>
      <c r="B82" s="6" t="s">
        <v>11</v>
      </c>
      <c r="C82" s="76">
        <f t="shared" si="1"/>
        <v>0</v>
      </c>
      <c r="D82" s="71"/>
      <c r="E82" s="71"/>
      <c r="F82" s="35"/>
      <c r="G82" s="35"/>
    </row>
    <row r="83" spans="1:7" s="1" customFormat="1" ht="15" customHeight="1">
      <c r="A83" s="25" t="s">
        <v>140</v>
      </c>
      <c r="B83" s="6" t="s">
        <v>11</v>
      </c>
      <c r="C83" s="76">
        <f t="shared" si="1"/>
        <v>0</v>
      </c>
      <c r="D83" s="71"/>
      <c r="E83" s="71"/>
      <c r="F83" s="35"/>
      <c r="G83" s="35"/>
    </row>
    <row r="84" spans="1:7" s="1" customFormat="1" ht="15" customHeight="1">
      <c r="A84" s="25" t="s">
        <v>141</v>
      </c>
      <c r="B84" s="6" t="s">
        <v>11</v>
      </c>
      <c r="C84" s="76">
        <f t="shared" si="1"/>
        <v>0</v>
      </c>
      <c r="D84" s="71"/>
      <c r="E84" s="71"/>
      <c r="F84" s="35"/>
      <c r="G84" s="35"/>
    </row>
    <row r="85" spans="1:7" s="1" customFormat="1" ht="38.25" customHeight="1">
      <c r="A85" s="25" t="s">
        <v>142</v>
      </c>
      <c r="B85" s="6" t="s">
        <v>45</v>
      </c>
      <c r="C85" s="76">
        <f t="shared" si="1"/>
        <v>0</v>
      </c>
      <c r="D85" s="71"/>
      <c r="E85" s="71"/>
      <c r="F85" s="35"/>
      <c r="G85" s="35"/>
    </row>
    <row r="86" spans="1:7" s="1" customFormat="1" ht="25.5">
      <c r="A86" s="25" t="s">
        <v>145</v>
      </c>
      <c r="B86" s="6" t="s">
        <v>45</v>
      </c>
      <c r="C86" s="76">
        <f t="shared" si="1"/>
        <v>0</v>
      </c>
      <c r="D86" s="71"/>
      <c r="E86" s="71"/>
      <c r="F86" s="35"/>
      <c r="G86" s="35"/>
    </row>
    <row r="87" spans="1:7" s="1" customFormat="1" ht="12.75">
      <c r="A87" s="28" t="s">
        <v>143</v>
      </c>
      <c r="B87" s="6" t="s">
        <v>11</v>
      </c>
      <c r="C87" s="76">
        <f t="shared" si="1"/>
        <v>0</v>
      </c>
      <c r="D87" s="71"/>
      <c r="E87" s="71"/>
      <c r="F87" s="35"/>
      <c r="G87" s="35"/>
    </row>
    <row r="88" spans="1:168" s="9" customFormat="1" ht="12.75">
      <c r="A88" s="28" t="s">
        <v>144</v>
      </c>
      <c r="B88" s="6" t="s">
        <v>11</v>
      </c>
      <c r="C88" s="76">
        <f t="shared" si="1"/>
        <v>0</v>
      </c>
      <c r="D88" s="71"/>
      <c r="E88" s="71"/>
      <c r="F88" s="35"/>
      <c r="G88" s="35"/>
      <c r="H88" s="81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2"/>
      <c r="FL88" s="82"/>
    </row>
    <row r="89" spans="1:168" s="9" customFormat="1" ht="38.25">
      <c r="A89" s="28" t="s">
        <v>199</v>
      </c>
      <c r="B89" s="6" t="s">
        <v>7</v>
      </c>
      <c r="C89" s="76">
        <f t="shared" si="1"/>
        <v>0</v>
      </c>
      <c r="D89" s="71"/>
      <c r="E89" s="71"/>
      <c r="F89" s="35"/>
      <c r="G89" s="35"/>
      <c r="H89" s="81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J89" s="82"/>
      <c r="FK89" s="82"/>
      <c r="FL89" s="82"/>
    </row>
    <row r="90" spans="1:168" s="9" customFormat="1" ht="12.75">
      <c r="A90" s="23" t="s">
        <v>203</v>
      </c>
      <c r="B90" s="24" t="s">
        <v>11</v>
      </c>
      <c r="C90" s="76">
        <f t="shared" si="1"/>
        <v>0</v>
      </c>
      <c r="D90" s="71"/>
      <c r="E90" s="71"/>
      <c r="F90" s="35"/>
      <c r="G90" s="35"/>
      <c r="H90" s="81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2"/>
      <c r="FF90" s="82"/>
      <c r="FG90" s="82"/>
      <c r="FH90" s="82"/>
      <c r="FI90" s="82"/>
      <c r="FJ90" s="82"/>
      <c r="FK90" s="82"/>
      <c r="FL90" s="82"/>
    </row>
    <row r="91" spans="1:168" s="1" customFormat="1" ht="12.75">
      <c r="A91" s="66" t="s">
        <v>5</v>
      </c>
      <c r="B91" s="17"/>
      <c r="C91" s="76">
        <f t="shared" si="1"/>
        <v>0</v>
      </c>
      <c r="D91" s="71"/>
      <c r="E91" s="71"/>
      <c r="F91" s="35"/>
      <c r="G91" s="35"/>
      <c r="H91" s="81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2"/>
      <c r="ES91" s="82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2"/>
      <c r="FF91" s="82"/>
      <c r="FG91" s="82"/>
      <c r="FH91" s="82"/>
      <c r="FI91" s="82"/>
      <c r="FJ91" s="82"/>
      <c r="FK91" s="82"/>
      <c r="FL91" s="82"/>
    </row>
    <row r="92" spans="1:168" s="9" customFormat="1" ht="12.75">
      <c r="A92" s="21" t="s">
        <v>22</v>
      </c>
      <c r="B92" s="29" t="s">
        <v>172</v>
      </c>
      <c r="C92" s="76">
        <f t="shared" si="1"/>
        <v>36</v>
      </c>
      <c r="D92" s="71">
        <v>9</v>
      </c>
      <c r="E92" s="71">
        <v>9</v>
      </c>
      <c r="F92" s="71">
        <v>9</v>
      </c>
      <c r="G92" s="71">
        <v>9</v>
      </c>
      <c r="H92" s="81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  <c r="FJ92" s="82"/>
      <c r="FK92" s="82"/>
      <c r="FL92" s="82"/>
    </row>
    <row r="93" spans="1:168" s="9" customFormat="1" ht="12.75">
      <c r="A93" s="21" t="s">
        <v>37</v>
      </c>
      <c r="B93" s="30" t="s">
        <v>11</v>
      </c>
      <c r="C93" s="76">
        <f t="shared" si="1"/>
        <v>11</v>
      </c>
      <c r="D93" s="71">
        <v>2</v>
      </c>
      <c r="E93" s="71">
        <v>3</v>
      </c>
      <c r="F93" s="35">
        <v>3</v>
      </c>
      <c r="G93" s="35">
        <v>3</v>
      </c>
      <c r="H93" s="81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  <c r="FJ93" s="82"/>
      <c r="FK93" s="82"/>
      <c r="FL93" s="82"/>
    </row>
    <row r="94" spans="1:168" s="9" customFormat="1" ht="12.75">
      <c r="A94" s="21" t="s">
        <v>165</v>
      </c>
      <c r="B94" s="30" t="s">
        <v>11</v>
      </c>
      <c r="C94" s="76">
        <f t="shared" si="1"/>
        <v>4</v>
      </c>
      <c r="D94" s="71">
        <v>1</v>
      </c>
      <c r="E94" s="71">
        <v>1</v>
      </c>
      <c r="F94" s="35">
        <v>1</v>
      </c>
      <c r="G94" s="35">
        <v>1</v>
      </c>
      <c r="H94" s="81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82"/>
      <c r="FG94" s="82"/>
      <c r="FH94" s="82"/>
      <c r="FI94" s="82"/>
      <c r="FJ94" s="82"/>
      <c r="FK94" s="82"/>
      <c r="FL94" s="82"/>
    </row>
    <row r="95" spans="1:168" s="9" customFormat="1" ht="25.5">
      <c r="A95" s="21" t="s">
        <v>200</v>
      </c>
      <c r="B95" s="26" t="s">
        <v>45</v>
      </c>
      <c r="C95" s="76">
        <f t="shared" si="1"/>
        <v>0</v>
      </c>
      <c r="D95" s="71"/>
      <c r="E95" s="71"/>
      <c r="F95" s="35"/>
      <c r="G95" s="35"/>
      <c r="H95" s="81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  <c r="FJ95" s="82"/>
      <c r="FK95" s="82"/>
      <c r="FL95" s="82"/>
    </row>
    <row r="96" spans="1:168" s="9" customFormat="1" ht="12.75">
      <c r="A96" s="31" t="s">
        <v>153</v>
      </c>
      <c r="B96" s="32" t="s">
        <v>11</v>
      </c>
      <c r="C96" s="76">
        <f t="shared" si="1"/>
        <v>18</v>
      </c>
      <c r="D96" s="71">
        <v>4</v>
      </c>
      <c r="E96" s="71">
        <v>3</v>
      </c>
      <c r="F96" s="35">
        <v>5</v>
      </c>
      <c r="G96" s="35">
        <v>6</v>
      </c>
      <c r="H96" s="81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/>
      <c r="FH96" s="82"/>
      <c r="FI96" s="82"/>
      <c r="FJ96" s="82"/>
      <c r="FK96" s="82"/>
      <c r="FL96" s="82"/>
    </row>
    <row r="97" spans="1:168" s="9" customFormat="1" ht="25.5">
      <c r="A97" s="21" t="s">
        <v>150</v>
      </c>
      <c r="B97" s="29" t="s">
        <v>11</v>
      </c>
      <c r="C97" s="76">
        <f t="shared" si="1"/>
        <v>0</v>
      </c>
      <c r="D97" s="71"/>
      <c r="E97" s="71"/>
      <c r="F97" s="35"/>
      <c r="G97" s="35"/>
      <c r="H97" s="81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2"/>
      <c r="FF97" s="82"/>
      <c r="FG97" s="82"/>
      <c r="FH97" s="82"/>
      <c r="FI97" s="82"/>
      <c r="FJ97" s="82"/>
      <c r="FK97" s="82"/>
      <c r="FL97" s="82"/>
    </row>
    <row r="98" spans="1:168" s="9" customFormat="1" ht="12.75">
      <c r="A98" s="21" t="s">
        <v>164</v>
      </c>
      <c r="B98" s="29" t="s">
        <v>11</v>
      </c>
      <c r="C98" s="76">
        <f t="shared" si="1"/>
        <v>6</v>
      </c>
      <c r="D98" s="71"/>
      <c r="E98" s="71">
        <v>6</v>
      </c>
      <c r="F98" s="35"/>
      <c r="G98" s="35"/>
      <c r="H98" s="81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  <c r="FL98" s="82"/>
    </row>
    <row r="99" spans="1:168" s="9" customFormat="1" ht="12.75">
      <c r="A99" s="21" t="s">
        <v>170</v>
      </c>
      <c r="B99" s="29" t="s">
        <v>7</v>
      </c>
      <c r="C99" s="76">
        <f t="shared" si="1"/>
        <v>3</v>
      </c>
      <c r="D99" s="71"/>
      <c r="E99" s="71">
        <v>3</v>
      </c>
      <c r="F99" s="35"/>
      <c r="G99" s="35"/>
      <c r="H99" s="81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/>
      <c r="FH99" s="82"/>
      <c r="FI99" s="82"/>
      <c r="FJ99" s="82"/>
      <c r="FK99" s="82"/>
      <c r="FL99" s="82"/>
    </row>
    <row r="100" spans="1:168" s="9" customFormat="1" ht="12.75">
      <c r="A100" s="21" t="s">
        <v>166</v>
      </c>
      <c r="B100" s="29" t="s">
        <v>10</v>
      </c>
      <c r="C100" s="76">
        <f t="shared" si="1"/>
        <v>0</v>
      </c>
      <c r="D100" s="71"/>
      <c r="E100" s="71"/>
      <c r="F100" s="35"/>
      <c r="G100" s="35"/>
      <c r="H100" s="81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</row>
    <row r="101" spans="1:168" s="9" customFormat="1" ht="12.75">
      <c r="A101" s="21" t="s">
        <v>167</v>
      </c>
      <c r="B101" s="29" t="s">
        <v>10</v>
      </c>
      <c r="C101" s="76">
        <f t="shared" si="1"/>
        <v>0</v>
      </c>
      <c r="D101" s="71"/>
      <c r="E101" s="71"/>
      <c r="F101" s="35"/>
      <c r="G101" s="35"/>
      <c r="H101" s="81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2"/>
      <c r="FL101" s="82"/>
    </row>
    <row r="102" spans="1:168" s="9" customFormat="1" ht="25.5">
      <c r="A102" s="21" t="s">
        <v>148</v>
      </c>
      <c r="B102" s="29" t="s">
        <v>11</v>
      </c>
      <c r="C102" s="76">
        <f t="shared" si="1"/>
        <v>0</v>
      </c>
      <c r="D102" s="71"/>
      <c r="E102" s="71"/>
      <c r="F102" s="35"/>
      <c r="G102" s="35"/>
      <c r="H102" s="81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  <c r="FL102" s="82"/>
    </row>
    <row r="103" spans="1:168" s="9" customFormat="1" ht="12.75">
      <c r="A103" s="21" t="s">
        <v>39</v>
      </c>
      <c r="B103" s="29" t="s">
        <v>7</v>
      </c>
      <c r="C103" s="76">
        <f t="shared" si="1"/>
        <v>17</v>
      </c>
      <c r="D103" s="71"/>
      <c r="E103" s="80">
        <v>17</v>
      </c>
      <c r="F103" s="35"/>
      <c r="G103" s="35"/>
      <c r="H103" s="81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  <c r="FL103" s="82"/>
    </row>
    <row r="104" spans="1:168" s="9" customFormat="1" ht="12.75">
      <c r="A104" s="21" t="s">
        <v>40</v>
      </c>
      <c r="B104" s="29" t="s">
        <v>7</v>
      </c>
      <c r="C104" s="76">
        <f t="shared" si="1"/>
        <v>20.2</v>
      </c>
      <c r="D104" s="71"/>
      <c r="E104" s="80">
        <v>20.2</v>
      </c>
      <c r="F104" s="35"/>
      <c r="G104" s="35"/>
      <c r="H104" s="81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82"/>
      <c r="FJ104" s="82"/>
      <c r="FK104" s="82"/>
      <c r="FL104" s="82"/>
    </row>
    <row r="105" spans="1:168" s="9" customFormat="1" ht="12.75">
      <c r="A105" s="21" t="s">
        <v>41</v>
      </c>
      <c r="B105" s="29" t="s">
        <v>7</v>
      </c>
      <c r="C105" s="76">
        <f t="shared" si="1"/>
        <v>0</v>
      </c>
      <c r="D105" s="71"/>
      <c r="E105" s="71"/>
      <c r="F105" s="35"/>
      <c r="G105" s="35"/>
      <c r="H105" s="81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  <c r="FK105" s="82"/>
      <c r="FL105" s="82"/>
    </row>
    <row r="106" spans="1:168" s="9" customFormat="1" ht="12.75">
      <c r="A106" s="21" t="s">
        <v>35</v>
      </c>
      <c r="B106" s="29" t="s">
        <v>7</v>
      </c>
      <c r="C106" s="76">
        <f t="shared" si="1"/>
        <v>9.5</v>
      </c>
      <c r="D106" s="71"/>
      <c r="E106" s="71">
        <v>9.5</v>
      </c>
      <c r="F106" s="35"/>
      <c r="G106" s="35"/>
      <c r="H106" s="81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K106" s="82"/>
      <c r="FL106" s="82"/>
    </row>
    <row r="107" spans="1:168" s="9" customFormat="1" ht="12.75">
      <c r="A107" s="21" t="s">
        <v>36</v>
      </c>
      <c r="B107" s="29" t="s">
        <v>7</v>
      </c>
      <c r="C107" s="76">
        <f t="shared" si="1"/>
        <v>0</v>
      </c>
      <c r="D107" s="71"/>
      <c r="E107" s="71"/>
      <c r="F107" s="35"/>
      <c r="G107" s="35"/>
      <c r="H107" s="81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</row>
    <row r="108" spans="1:168" s="9" customFormat="1" ht="12.75">
      <c r="A108" s="21" t="s">
        <v>202</v>
      </c>
      <c r="B108" s="33" t="s">
        <v>7</v>
      </c>
      <c r="C108" s="76">
        <f t="shared" si="1"/>
        <v>40</v>
      </c>
      <c r="D108" s="71">
        <v>40</v>
      </c>
      <c r="E108" s="71"/>
      <c r="F108" s="35"/>
      <c r="G108" s="35"/>
      <c r="H108" s="81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82"/>
      <c r="FG108" s="82"/>
      <c r="FH108" s="82"/>
      <c r="FI108" s="82"/>
      <c r="FJ108" s="82"/>
      <c r="FK108" s="82"/>
      <c r="FL108" s="82"/>
    </row>
    <row r="109" spans="1:168" s="9" customFormat="1" ht="12.75">
      <c r="A109" s="21" t="s">
        <v>151</v>
      </c>
      <c r="B109" s="33" t="s">
        <v>7</v>
      </c>
      <c r="C109" s="76">
        <f t="shared" si="1"/>
        <v>2281.2</v>
      </c>
      <c r="D109" s="71"/>
      <c r="E109" s="71">
        <v>2281.2</v>
      </c>
      <c r="F109" s="35"/>
      <c r="G109" s="35"/>
      <c r="H109" s="81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  <c r="FK109" s="82"/>
      <c r="FL109" s="82"/>
    </row>
    <row r="110" spans="1:168" s="9" customFormat="1" ht="12.75">
      <c r="A110" s="21" t="s">
        <v>160</v>
      </c>
      <c r="B110" s="33" t="s">
        <v>45</v>
      </c>
      <c r="C110" s="76">
        <f t="shared" si="1"/>
        <v>0</v>
      </c>
      <c r="D110" s="71"/>
      <c r="E110" s="71"/>
      <c r="F110" s="35"/>
      <c r="G110" s="35"/>
      <c r="H110" s="81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82"/>
      <c r="FG110" s="82"/>
      <c r="FH110" s="82"/>
      <c r="FI110" s="82"/>
      <c r="FJ110" s="82"/>
      <c r="FK110" s="82"/>
      <c r="FL110" s="82"/>
    </row>
    <row r="111" spans="1:168" s="9" customFormat="1" ht="22.5" customHeight="1">
      <c r="A111" s="21" t="s">
        <v>201</v>
      </c>
      <c r="B111" s="33" t="s">
        <v>7</v>
      </c>
      <c r="C111" s="76">
        <f t="shared" si="1"/>
        <v>4508.6</v>
      </c>
      <c r="D111" s="71"/>
      <c r="E111" s="71"/>
      <c r="F111" s="35">
        <f>2254.3*2</f>
        <v>4508.6</v>
      </c>
      <c r="G111" s="35"/>
      <c r="H111" s="81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82"/>
      <c r="FG111" s="82"/>
      <c r="FH111" s="82"/>
      <c r="FI111" s="82"/>
      <c r="FJ111" s="82"/>
      <c r="FK111" s="82"/>
      <c r="FL111" s="82"/>
    </row>
    <row r="112" spans="1:168" s="1" customFormat="1" ht="12.75">
      <c r="A112" s="21" t="s">
        <v>162</v>
      </c>
      <c r="B112" s="33" t="s">
        <v>33</v>
      </c>
      <c r="C112" s="76">
        <f t="shared" si="1"/>
        <v>0</v>
      </c>
      <c r="D112" s="71"/>
      <c r="E112" s="71"/>
      <c r="F112" s="35"/>
      <c r="G112" s="35"/>
      <c r="H112" s="81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82"/>
      <c r="FG112" s="82"/>
      <c r="FH112" s="82"/>
      <c r="FI112" s="82"/>
      <c r="FJ112" s="82"/>
      <c r="FK112" s="82"/>
      <c r="FL112" s="82"/>
    </row>
    <row r="113" spans="1:168" s="1" customFormat="1" ht="12.75">
      <c r="A113" s="21" t="s">
        <v>168</v>
      </c>
      <c r="B113" s="33" t="s">
        <v>11</v>
      </c>
      <c r="C113" s="76">
        <f t="shared" si="1"/>
        <v>0</v>
      </c>
      <c r="D113" s="71"/>
      <c r="E113" s="71"/>
      <c r="F113" s="35"/>
      <c r="G113" s="35"/>
      <c r="H113" s="81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82"/>
      <c r="FG113" s="82"/>
      <c r="FH113" s="82"/>
      <c r="FI113" s="82"/>
      <c r="FJ113" s="82"/>
      <c r="FK113" s="82"/>
      <c r="FL113" s="82"/>
    </row>
    <row r="114" spans="1:7" s="1" customFormat="1" ht="12.75">
      <c r="A114" s="21" t="s">
        <v>169</v>
      </c>
      <c r="B114" s="33" t="s">
        <v>11</v>
      </c>
      <c r="C114" s="76">
        <f t="shared" si="1"/>
        <v>3</v>
      </c>
      <c r="D114" s="71">
        <v>1</v>
      </c>
      <c r="E114" s="71"/>
      <c r="F114" s="35">
        <v>2</v>
      </c>
      <c r="G114" s="35"/>
    </row>
    <row r="115" spans="1:7" s="1" customFormat="1" ht="23.25" customHeight="1">
      <c r="A115" s="21" t="s">
        <v>161</v>
      </c>
      <c r="B115" s="33" t="s">
        <v>152</v>
      </c>
      <c r="C115" s="76">
        <f t="shared" si="1"/>
        <v>0</v>
      </c>
      <c r="D115" s="71"/>
      <c r="E115" s="71"/>
      <c r="F115" s="35"/>
      <c r="G115" s="35"/>
    </row>
    <row r="116" spans="1:7" s="1" customFormat="1" ht="34.5" customHeight="1">
      <c r="A116" s="23" t="s">
        <v>206</v>
      </c>
      <c r="B116" s="33" t="s">
        <v>152</v>
      </c>
      <c r="C116" s="76">
        <f t="shared" si="1"/>
        <v>12</v>
      </c>
      <c r="D116" s="71">
        <v>3</v>
      </c>
      <c r="E116" s="71">
        <v>3</v>
      </c>
      <c r="F116" s="35">
        <v>3</v>
      </c>
      <c r="G116" s="35">
        <v>3</v>
      </c>
    </row>
    <row r="117" spans="1:7" s="1" customFormat="1" ht="12.75">
      <c r="A117" s="10" t="s">
        <v>146</v>
      </c>
      <c r="B117" s="6"/>
      <c r="C117" s="76">
        <f t="shared" si="1"/>
        <v>0</v>
      </c>
      <c r="D117" s="71"/>
      <c r="E117" s="71"/>
      <c r="F117" s="35"/>
      <c r="G117" s="35"/>
    </row>
    <row r="118" spans="1:7" s="1" customFormat="1" ht="12.75">
      <c r="A118" s="23" t="s">
        <v>147</v>
      </c>
      <c r="B118" s="6" t="s">
        <v>11</v>
      </c>
      <c r="C118" s="76">
        <f t="shared" si="1"/>
        <v>0</v>
      </c>
      <c r="D118" s="71"/>
      <c r="E118" s="71"/>
      <c r="F118" s="35"/>
      <c r="G118" s="35"/>
    </row>
    <row r="119" spans="1:7" s="1" customFormat="1" ht="25.5">
      <c r="A119" s="23" t="s">
        <v>171</v>
      </c>
      <c r="B119" s="6" t="s">
        <v>11</v>
      </c>
      <c r="C119" s="76">
        <f t="shared" si="1"/>
        <v>0</v>
      </c>
      <c r="D119" s="71"/>
      <c r="E119" s="71"/>
      <c r="F119" s="35"/>
      <c r="G119" s="35"/>
    </row>
    <row r="120" spans="1:7" s="1" customFormat="1" ht="15.75" customHeight="1">
      <c r="A120" s="64" t="s">
        <v>154</v>
      </c>
      <c r="B120" s="34"/>
      <c r="C120" s="76">
        <f t="shared" si="1"/>
        <v>0</v>
      </c>
      <c r="D120" s="71"/>
      <c r="E120" s="71"/>
      <c r="F120" s="35"/>
      <c r="G120" s="35"/>
    </row>
    <row r="121" spans="1:7" s="1" customFormat="1" ht="12.75">
      <c r="A121" s="7" t="s">
        <v>102</v>
      </c>
      <c r="B121" s="34"/>
      <c r="C121" s="76">
        <f t="shared" si="1"/>
        <v>0</v>
      </c>
      <c r="D121" s="35"/>
      <c r="E121" s="35"/>
      <c r="F121" s="35"/>
      <c r="G121" s="35"/>
    </row>
    <row r="122" spans="1:7" s="1" customFormat="1" ht="12.75">
      <c r="A122" s="63" t="s">
        <v>155</v>
      </c>
      <c r="B122" s="34"/>
      <c r="C122" s="76">
        <f t="shared" si="1"/>
        <v>0</v>
      </c>
      <c r="D122" s="35"/>
      <c r="E122" s="35"/>
      <c r="F122" s="35"/>
      <c r="G122" s="35"/>
    </row>
    <row r="123" spans="1:7" s="1" customFormat="1" ht="12.75">
      <c r="A123" s="69" t="s">
        <v>43</v>
      </c>
      <c r="B123" s="6"/>
      <c r="C123" s="76">
        <f t="shared" si="1"/>
        <v>0</v>
      </c>
      <c r="D123" s="35"/>
      <c r="E123" s="35"/>
      <c r="F123" s="35"/>
      <c r="G123" s="35"/>
    </row>
    <row r="124" spans="1:7" s="1" customFormat="1" ht="12.75">
      <c r="A124" s="6" t="s">
        <v>44</v>
      </c>
      <c r="B124" s="6" t="s">
        <v>45</v>
      </c>
      <c r="C124" s="76">
        <f t="shared" si="1"/>
        <v>4</v>
      </c>
      <c r="D124" s="35">
        <v>1</v>
      </c>
      <c r="E124" s="35">
        <v>1</v>
      </c>
      <c r="F124" s="35">
        <v>1</v>
      </c>
      <c r="G124" s="35">
        <v>1</v>
      </c>
    </row>
    <row r="125" spans="1:7" s="1" customFormat="1" ht="12.75">
      <c r="A125" s="6" t="s">
        <v>46</v>
      </c>
      <c r="B125" s="6" t="s">
        <v>45</v>
      </c>
      <c r="C125" s="76">
        <f t="shared" si="1"/>
        <v>0</v>
      </c>
      <c r="D125" s="35"/>
      <c r="E125" s="35"/>
      <c r="F125" s="35"/>
      <c r="G125" s="35"/>
    </row>
    <row r="126" spans="1:7" s="1" customFormat="1" ht="12.75">
      <c r="A126" s="6" t="s">
        <v>47</v>
      </c>
      <c r="B126" s="6" t="s">
        <v>45</v>
      </c>
      <c r="C126" s="76">
        <f t="shared" si="1"/>
        <v>0</v>
      </c>
      <c r="D126" s="35"/>
      <c r="E126" s="35"/>
      <c r="F126" s="35"/>
      <c r="G126" s="35"/>
    </row>
    <row r="127" spans="1:7" s="1" customFormat="1" ht="12.75">
      <c r="A127" s="72" t="s">
        <v>48</v>
      </c>
      <c r="B127" s="6"/>
      <c r="C127" s="76">
        <f t="shared" si="1"/>
        <v>0</v>
      </c>
      <c r="D127" s="35"/>
      <c r="E127" s="35"/>
      <c r="F127" s="35"/>
      <c r="G127" s="35"/>
    </row>
    <row r="128" spans="1:7" ht="12.75">
      <c r="A128" s="24" t="s">
        <v>47</v>
      </c>
      <c r="B128" s="6" t="s">
        <v>11</v>
      </c>
      <c r="C128" s="76">
        <f t="shared" si="1"/>
        <v>0</v>
      </c>
      <c r="D128" s="35"/>
      <c r="E128" s="35"/>
      <c r="F128" s="35"/>
      <c r="G128" s="35"/>
    </row>
    <row r="129" spans="1:7" ht="12.75">
      <c r="A129" s="24" t="s">
        <v>49</v>
      </c>
      <c r="B129" s="6" t="s">
        <v>11</v>
      </c>
      <c r="C129" s="76">
        <f t="shared" si="1"/>
        <v>0</v>
      </c>
      <c r="D129" s="35"/>
      <c r="E129" s="35"/>
      <c r="F129" s="35"/>
      <c r="G129" s="35"/>
    </row>
    <row r="130" spans="1:7" ht="12.75">
      <c r="A130" s="72" t="s">
        <v>173</v>
      </c>
      <c r="B130" s="6" t="s">
        <v>11</v>
      </c>
      <c r="C130" s="76">
        <f t="shared" si="1"/>
        <v>40</v>
      </c>
      <c r="D130" s="35"/>
      <c r="E130" s="35">
        <v>40</v>
      </c>
      <c r="F130" s="35"/>
      <c r="G130" s="35"/>
    </row>
    <row r="131" spans="1:7" ht="12.75">
      <c r="A131" s="24" t="s">
        <v>46</v>
      </c>
      <c r="B131" s="39" t="s">
        <v>11</v>
      </c>
      <c r="C131" s="76">
        <f t="shared" si="1"/>
        <v>0</v>
      </c>
      <c r="D131" s="40"/>
      <c r="E131" s="40"/>
      <c r="F131" s="40"/>
      <c r="G131" s="40"/>
    </row>
    <row r="132" spans="1:7" ht="25.5">
      <c r="A132" s="23" t="s">
        <v>51</v>
      </c>
      <c r="B132" s="39" t="s">
        <v>7</v>
      </c>
      <c r="C132" s="76">
        <f t="shared" si="1"/>
        <v>0</v>
      </c>
      <c r="D132" s="42"/>
      <c r="E132" s="42"/>
      <c r="F132" s="42"/>
      <c r="G132" s="42"/>
    </row>
    <row r="133" spans="1:7" ht="12.75">
      <c r="A133" s="43" t="s">
        <v>52</v>
      </c>
      <c r="B133" s="44" t="s">
        <v>33</v>
      </c>
      <c r="C133" s="76">
        <f t="shared" si="1"/>
        <v>0</v>
      </c>
      <c r="D133" s="42"/>
      <c r="E133" s="42"/>
      <c r="F133" s="42"/>
      <c r="G133" s="42"/>
    </row>
    <row r="134" spans="1:7" ht="12.75">
      <c r="A134" s="69" t="s">
        <v>53</v>
      </c>
      <c r="B134" s="39"/>
      <c r="C134" s="76">
        <f t="shared" si="1"/>
        <v>0</v>
      </c>
      <c r="D134" s="45"/>
      <c r="E134" s="45"/>
      <c r="F134" s="45"/>
      <c r="G134" s="45"/>
    </row>
    <row r="135" spans="1:7" ht="12.75">
      <c r="A135" s="36" t="s">
        <v>54</v>
      </c>
      <c r="B135" s="39" t="s">
        <v>11</v>
      </c>
      <c r="C135" s="76">
        <f t="shared" si="1"/>
        <v>0</v>
      </c>
      <c r="D135" s="45"/>
      <c r="E135" s="45"/>
      <c r="F135" s="45"/>
      <c r="G135" s="45"/>
    </row>
    <row r="136" spans="1:7" ht="12.75">
      <c r="A136" s="36" t="s">
        <v>55</v>
      </c>
      <c r="B136" s="39" t="s">
        <v>11</v>
      </c>
      <c r="C136" s="76">
        <f t="shared" si="1"/>
        <v>0</v>
      </c>
      <c r="D136" s="45"/>
      <c r="E136" s="45"/>
      <c r="F136" s="45"/>
      <c r="G136" s="45"/>
    </row>
    <row r="137" spans="1:7" ht="25.5">
      <c r="A137" s="23" t="s">
        <v>56</v>
      </c>
      <c r="B137" s="39" t="s">
        <v>11</v>
      </c>
      <c r="C137" s="76">
        <f t="shared" si="1"/>
        <v>0</v>
      </c>
      <c r="D137" s="45"/>
      <c r="E137" s="45"/>
      <c r="F137" s="45"/>
      <c r="G137" s="45"/>
    </row>
    <row r="138" spans="1:7" ht="12.75">
      <c r="A138" s="36" t="s">
        <v>57</v>
      </c>
      <c r="B138" s="39" t="s">
        <v>11</v>
      </c>
      <c r="C138" s="76">
        <f t="shared" si="1"/>
        <v>0</v>
      </c>
      <c r="D138" s="45"/>
      <c r="E138" s="45"/>
      <c r="F138" s="45"/>
      <c r="G138" s="45"/>
    </row>
    <row r="139" spans="1:7" ht="12.75">
      <c r="A139" s="36" t="s">
        <v>58</v>
      </c>
      <c r="B139" s="39" t="s">
        <v>59</v>
      </c>
      <c r="C139" s="76">
        <f t="shared" si="1"/>
        <v>0</v>
      </c>
      <c r="D139" s="45"/>
      <c r="E139" s="45"/>
      <c r="F139" s="45"/>
      <c r="G139" s="45"/>
    </row>
    <row r="140" spans="1:7" ht="12.75">
      <c r="A140" s="36" t="s">
        <v>174</v>
      </c>
      <c r="B140" s="39" t="s">
        <v>11</v>
      </c>
      <c r="C140" s="76">
        <f t="shared" si="1"/>
        <v>0</v>
      </c>
      <c r="D140" s="45"/>
      <c r="E140" s="45"/>
      <c r="F140" s="45"/>
      <c r="G140" s="45"/>
    </row>
    <row r="141" spans="1:7" ht="12.75">
      <c r="A141" s="36" t="s">
        <v>175</v>
      </c>
      <c r="B141" s="39" t="s">
        <v>11</v>
      </c>
      <c r="C141" s="76">
        <f t="shared" si="1"/>
        <v>0</v>
      </c>
      <c r="D141" s="45"/>
      <c r="E141" s="45"/>
      <c r="F141" s="45"/>
      <c r="G141" s="45"/>
    </row>
    <row r="142" spans="1:7" ht="12.75">
      <c r="A142" s="23" t="s">
        <v>60</v>
      </c>
      <c r="B142" s="39" t="s">
        <v>61</v>
      </c>
      <c r="C142" s="76">
        <f t="shared" si="1"/>
        <v>1</v>
      </c>
      <c r="D142" s="45"/>
      <c r="E142" s="87">
        <v>1</v>
      </c>
      <c r="F142" s="45"/>
      <c r="G142" s="45"/>
    </row>
    <row r="143" spans="1:7" ht="12.75">
      <c r="A143" s="63" t="s">
        <v>156</v>
      </c>
      <c r="B143" s="39"/>
      <c r="C143" s="76">
        <f aca="true" t="shared" si="2" ref="C143:C207">D143+E143+F143+G143</f>
        <v>0</v>
      </c>
      <c r="D143" s="45"/>
      <c r="E143" s="45"/>
      <c r="F143" s="45"/>
      <c r="G143" s="45"/>
    </row>
    <row r="144" spans="1:7" ht="12.75">
      <c r="A144" s="69" t="s">
        <v>62</v>
      </c>
      <c r="B144" s="39"/>
      <c r="C144" s="76">
        <f t="shared" si="2"/>
        <v>0</v>
      </c>
      <c r="D144" s="45"/>
      <c r="E144" s="45"/>
      <c r="F144" s="45"/>
      <c r="G144" s="45"/>
    </row>
    <row r="145" spans="1:7" ht="12.75">
      <c r="A145" s="6" t="s">
        <v>63</v>
      </c>
      <c r="B145" s="39" t="s">
        <v>45</v>
      </c>
      <c r="C145" s="76">
        <f t="shared" si="2"/>
        <v>2</v>
      </c>
      <c r="D145" s="45">
        <v>1</v>
      </c>
      <c r="E145" s="45">
        <v>1</v>
      </c>
      <c r="F145" s="45"/>
      <c r="G145" s="45"/>
    </row>
    <row r="146" spans="1:7" ht="12.75">
      <c r="A146" s="6" t="s">
        <v>64</v>
      </c>
      <c r="B146" s="39" t="s">
        <v>45</v>
      </c>
      <c r="C146" s="76">
        <f t="shared" si="2"/>
        <v>2</v>
      </c>
      <c r="D146" s="45"/>
      <c r="E146" s="45"/>
      <c r="F146" s="45">
        <v>1</v>
      </c>
      <c r="G146" s="45">
        <v>1</v>
      </c>
    </row>
    <row r="147" spans="1:7" ht="12.75">
      <c r="A147" s="6" t="s">
        <v>65</v>
      </c>
      <c r="B147" s="39" t="s">
        <v>45</v>
      </c>
      <c r="C147" s="76">
        <f t="shared" si="2"/>
        <v>0</v>
      </c>
      <c r="D147" s="45"/>
      <c r="E147" s="45"/>
      <c r="F147" s="45"/>
      <c r="G147" s="45"/>
    </row>
    <row r="148" spans="1:7" ht="15.75" customHeight="1">
      <c r="A148" s="6" t="s">
        <v>66</v>
      </c>
      <c r="B148" s="39" t="s">
        <v>45</v>
      </c>
      <c r="C148" s="76">
        <f t="shared" si="2"/>
        <v>0</v>
      </c>
      <c r="D148" s="45"/>
      <c r="E148" s="45"/>
      <c r="F148" s="45"/>
      <c r="G148" s="45"/>
    </row>
    <row r="149" spans="1:7" ht="14.25" customHeight="1">
      <c r="A149" s="70" t="s">
        <v>67</v>
      </c>
      <c r="B149" s="39"/>
      <c r="C149" s="76">
        <f t="shared" si="2"/>
        <v>0</v>
      </c>
      <c r="D149" s="45"/>
      <c r="E149" s="45"/>
      <c r="F149" s="45"/>
      <c r="G149" s="45"/>
    </row>
    <row r="150" spans="1:7" ht="12.75">
      <c r="A150" s="24" t="s">
        <v>47</v>
      </c>
      <c r="B150" s="39" t="s">
        <v>11</v>
      </c>
      <c r="C150" s="76">
        <f t="shared" si="2"/>
        <v>0</v>
      </c>
      <c r="D150" s="45"/>
      <c r="E150" s="45"/>
      <c r="F150" s="45"/>
      <c r="G150" s="45"/>
    </row>
    <row r="151" spans="1:7" ht="12.75" customHeight="1">
      <c r="A151" s="70" t="s">
        <v>68</v>
      </c>
      <c r="B151" s="39"/>
      <c r="C151" s="76">
        <f t="shared" si="2"/>
        <v>0</v>
      </c>
      <c r="D151" s="45"/>
      <c r="E151" s="45"/>
      <c r="F151" s="45"/>
      <c r="G151" s="45"/>
    </row>
    <row r="152" spans="1:7" ht="12.75" customHeight="1">
      <c r="A152" s="24" t="s">
        <v>50</v>
      </c>
      <c r="B152" s="39" t="s">
        <v>11</v>
      </c>
      <c r="C152" s="76">
        <f t="shared" si="2"/>
        <v>0</v>
      </c>
      <c r="D152" s="45"/>
      <c r="E152" s="45"/>
      <c r="F152" s="45"/>
      <c r="G152" s="45"/>
    </row>
    <row r="153" spans="1:7" ht="12.75" customHeight="1">
      <c r="A153" s="24" t="s">
        <v>46</v>
      </c>
      <c r="B153" s="39" t="s">
        <v>11</v>
      </c>
      <c r="C153" s="76">
        <f t="shared" si="2"/>
        <v>0</v>
      </c>
      <c r="D153" s="45"/>
      <c r="E153" s="45"/>
      <c r="F153" s="45"/>
      <c r="G153" s="45"/>
    </row>
    <row r="154" spans="1:7" ht="12.75" customHeight="1">
      <c r="A154" s="23" t="s">
        <v>69</v>
      </c>
      <c r="B154" s="39" t="s">
        <v>7</v>
      </c>
      <c r="C154" s="76">
        <f t="shared" si="2"/>
        <v>0</v>
      </c>
      <c r="D154" s="45"/>
      <c r="E154" s="45"/>
      <c r="F154" s="45"/>
      <c r="G154" s="45"/>
    </row>
    <row r="155" spans="1:7" ht="12.75" customHeight="1">
      <c r="A155" s="43" t="s">
        <v>70</v>
      </c>
      <c r="B155" s="44" t="s">
        <v>33</v>
      </c>
      <c r="C155" s="76">
        <f t="shared" si="2"/>
        <v>0</v>
      </c>
      <c r="D155" s="45"/>
      <c r="E155" s="45"/>
      <c r="F155" s="45"/>
      <c r="G155" s="45"/>
    </row>
    <row r="156" spans="1:7" ht="12.75" customHeight="1">
      <c r="A156" s="25" t="s">
        <v>71</v>
      </c>
      <c r="B156" s="39" t="s">
        <v>72</v>
      </c>
      <c r="C156" s="76">
        <f t="shared" si="2"/>
        <v>1</v>
      </c>
      <c r="D156" s="45">
        <v>1</v>
      </c>
      <c r="E156" s="45"/>
      <c r="F156" s="45"/>
      <c r="G156" s="45"/>
    </row>
    <row r="157" spans="1:7" ht="12.75" customHeight="1">
      <c r="A157" s="8" t="s">
        <v>157</v>
      </c>
      <c r="B157" s="39"/>
      <c r="C157" s="76">
        <f t="shared" si="2"/>
        <v>0</v>
      </c>
      <c r="D157" s="45"/>
      <c r="E157" s="45"/>
      <c r="F157" s="45"/>
      <c r="G157" s="45"/>
    </row>
    <row r="158" spans="1:7" ht="12.75">
      <c r="A158" s="69" t="s">
        <v>73</v>
      </c>
      <c r="B158" s="39"/>
      <c r="C158" s="76">
        <f t="shared" si="2"/>
        <v>0</v>
      </c>
      <c r="D158" s="45"/>
      <c r="E158" s="45"/>
      <c r="F158" s="45"/>
      <c r="G158" s="45"/>
    </row>
    <row r="159" spans="1:7" ht="12.75">
      <c r="A159" s="37" t="s">
        <v>63</v>
      </c>
      <c r="B159" s="39" t="s">
        <v>45</v>
      </c>
      <c r="C159" s="76">
        <f t="shared" si="2"/>
        <v>2</v>
      </c>
      <c r="D159" s="45"/>
      <c r="E159" s="45"/>
      <c r="F159" s="45">
        <v>1</v>
      </c>
      <c r="G159" s="45">
        <v>1</v>
      </c>
    </row>
    <row r="160" spans="1:7" ht="12.75">
      <c r="A160" s="37" t="s">
        <v>64</v>
      </c>
      <c r="B160" s="39" t="s">
        <v>45</v>
      </c>
      <c r="C160" s="76">
        <f t="shared" si="2"/>
        <v>2</v>
      </c>
      <c r="D160" s="45">
        <v>1</v>
      </c>
      <c r="E160" s="45">
        <v>1</v>
      </c>
      <c r="F160" s="45"/>
      <c r="G160" s="45"/>
    </row>
    <row r="161" spans="1:7" ht="12.75">
      <c r="A161" s="37" t="s">
        <v>65</v>
      </c>
      <c r="B161" s="39" t="s">
        <v>45</v>
      </c>
      <c r="C161" s="76">
        <f t="shared" si="2"/>
        <v>0</v>
      </c>
      <c r="D161" s="45"/>
      <c r="E161" s="45"/>
      <c r="F161" s="45"/>
      <c r="G161" s="45"/>
    </row>
    <row r="162" spans="1:7" ht="12.75">
      <c r="A162" s="37" t="s">
        <v>66</v>
      </c>
      <c r="B162" s="39" t="s">
        <v>45</v>
      </c>
      <c r="C162" s="76">
        <f t="shared" si="2"/>
        <v>0</v>
      </c>
      <c r="D162" s="45"/>
      <c r="E162" s="45"/>
      <c r="F162" s="45"/>
      <c r="G162" s="45"/>
    </row>
    <row r="163" spans="1:7" ht="12.75">
      <c r="A163" s="70" t="s">
        <v>74</v>
      </c>
      <c r="B163" s="39"/>
      <c r="C163" s="76">
        <f t="shared" si="2"/>
        <v>0</v>
      </c>
      <c r="D163" s="45"/>
      <c r="E163" s="45"/>
      <c r="F163" s="45"/>
      <c r="G163" s="45"/>
    </row>
    <row r="164" spans="1:7" ht="12.75">
      <c r="A164" s="38" t="s">
        <v>47</v>
      </c>
      <c r="B164" s="39" t="s">
        <v>11</v>
      </c>
      <c r="C164" s="76">
        <f t="shared" si="2"/>
        <v>0</v>
      </c>
      <c r="D164" s="45"/>
      <c r="E164" s="45"/>
      <c r="F164" s="45"/>
      <c r="G164" s="45"/>
    </row>
    <row r="165" spans="1:7" ht="12.75">
      <c r="A165" s="70" t="s">
        <v>75</v>
      </c>
      <c r="B165" s="39"/>
      <c r="C165" s="76">
        <f t="shared" si="2"/>
        <v>0</v>
      </c>
      <c r="D165" s="45"/>
      <c r="E165" s="45"/>
      <c r="F165" s="45"/>
      <c r="G165" s="45"/>
    </row>
    <row r="166" spans="1:7" ht="12.75">
      <c r="A166" s="38" t="s">
        <v>50</v>
      </c>
      <c r="B166" s="39" t="s">
        <v>11</v>
      </c>
      <c r="C166" s="76">
        <f t="shared" si="2"/>
        <v>0</v>
      </c>
      <c r="D166" s="45"/>
      <c r="E166" s="45"/>
      <c r="F166" s="45"/>
      <c r="G166" s="45"/>
    </row>
    <row r="167" spans="1:7" s="11" customFormat="1" ht="12.75">
      <c r="A167" s="38" t="s">
        <v>46</v>
      </c>
      <c r="B167" s="39" t="s">
        <v>11</v>
      </c>
      <c r="C167" s="76">
        <f t="shared" si="2"/>
        <v>0</v>
      </c>
      <c r="D167" s="45"/>
      <c r="E167" s="45"/>
      <c r="F167" s="45"/>
      <c r="G167" s="45"/>
    </row>
    <row r="168" spans="1:7" ht="25.5">
      <c r="A168" s="23" t="s">
        <v>76</v>
      </c>
      <c r="B168" s="39" t="s">
        <v>7</v>
      </c>
      <c r="C168" s="76">
        <f t="shared" si="2"/>
        <v>0</v>
      </c>
      <c r="D168" s="45"/>
      <c r="E168" s="45"/>
      <c r="F168" s="45"/>
      <c r="G168" s="45"/>
    </row>
    <row r="169" spans="1:7" ht="12.75">
      <c r="A169" s="43" t="s">
        <v>77</v>
      </c>
      <c r="B169" s="44" t="s">
        <v>33</v>
      </c>
      <c r="C169" s="76">
        <f t="shared" si="2"/>
        <v>0</v>
      </c>
      <c r="D169" s="45"/>
      <c r="E169" s="45"/>
      <c r="F169" s="45"/>
      <c r="G169" s="45"/>
    </row>
    <row r="170" spans="1:7" ht="12.75">
      <c r="A170" s="63" t="s">
        <v>158</v>
      </c>
      <c r="B170" s="46"/>
      <c r="C170" s="76">
        <f t="shared" si="2"/>
        <v>0</v>
      </c>
      <c r="D170" s="45"/>
      <c r="E170" s="45"/>
      <c r="F170" s="45"/>
      <c r="G170" s="45"/>
    </row>
    <row r="171" spans="1:7" ht="12.75">
      <c r="A171" s="27" t="s">
        <v>159</v>
      </c>
      <c r="B171" s="32" t="s">
        <v>45</v>
      </c>
      <c r="C171" s="76">
        <f t="shared" si="2"/>
        <v>0</v>
      </c>
      <c r="D171" s="78"/>
      <c r="E171" s="78"/>
      <c r="F171" s="78"/>
      <c r="G171" s="78"/>
    </row>
    <row r="172" spans="1:7" ht="12.75">
      <c r="A172" s="43"/>
      <c r="B172" s="44"/>
      <c r="C172" s="76">
        <f t="shared" si="2"/>
        <v>0</v>
      </c>
      <c r="D172" s="45"/>
      <c r="E172" s="45"/>
      <c r="F172" s="45"/>
      <c r="G172" s="45"/>
    </row>
    <row r="173" spans="1:7" ht="12.75">
      <c r="A173" s="66" t="s">
        <v>5</v>
      </c>
      <c r="B173" s="17"/>
      <c r="C173" s="76">
        <f t="shared" si="2"/>
        <v>0</v>
      </c>
      <c r="D173" s="45"/>
      <c r="E173" s="45"/>
      <c r="F173" s="45"/>
      <c r="G173" s="45"/>
    </row>
    <row r="174" spans="1:7" ht="12.75">
      <c r="A174" s="25" t="s">
        <v>78</v>
      </c>
      <c r="B174" s="34" t="s">
        <v>79</v>
      </c>
      <c r="C174" s="76">
        <f t="shared" si="2"/>
        <v>6</v>
      </c>
      <c r="D174" s="45"/>
      <c r="E174" s="45">
        <v>4</v>
      </c>
      <c r="F174" s="45">
        <v>2</v>
      </c>
      <c r="G174" s="45"/>
    </row>
    <row r="175" spans="1:7" ht="12.75">
      <c r="A175" s="48" t="s">
        <v>80</v>
      </c>
      <c r="B175" s="49" t="s">
        <v>45</v>
      </c>
      <c r="C175" s="76">
        <f t="shared" si="2"/>
        <v>0</v>
      </c>
      <c r="D175" s="45"/>
      <c r="E175" s="45"/>
      <c r="F175" s="45"/>
      <c r="G175" s="45"/>
    </row>
    <row r="176" spans="1:7" ht="12.75">
      <c r="A176" s="48" t="s">
        <v>81</v>
      </c>
      <c r="B176" s="49" t="s">
        <v>45</v>
      </c>
      <c r="C176" s="76">
        <f t="shared" si="2"/>
        <v>80</v>
      </c>
      <c r="D176" s="45">
        <v>20</v>
      </c>
      <c r="E176" s="45">
        <v>20</v>
      </c>
      <c r="F176" s="45">
        <v>20</v>
      </c>
      <c r="G176" s="45">
        <v>20</v>
      </c>
    </row>
    <row r="177" spans="1:7" ht="25.5">
      <c r="A177" s="48" t="s">
        <v>82</v>
      </c>
      <c r="B177" s="49" t="s">
        <v>83</v>
      </c>
      <c r="C177" s="76">
        <f t="shared" si="2"/>
        <v>42.496</v>
      </c>
      <c r="D177" s="45"/>
      <c r="E177" s="41">
        <v>42.496</v>
      </c>
      <c r="F177" s="45"/>
      <c r="G177" s="45"/>
    </row>
    <row r="178" spans="1:7" ht="25.5">
      <c r="A178" s="50" t="s">
        <v>84</v>
      </c>
      <c r="B178" s="46" t="s">
        <v>61</v>
      </c>
      <c r="C178" s="76">
        <f t="shared" si="2"/>
        <v>36</v>
      </c>
      <c r="D178" s="45">
        <v>12</v>
      </c>
      <c r="E178" s="45">
        <v>8</v>
      </c>
      <c r="F178" s="45">
        <v>4</v>
      </c>
      <c r="G178" s="45">
        <v>12</v>
      </c>
    </row>
    <row r="179" spans="1:7" ht="12.75">
      <c r="A179" s="50" t="s">
        <v>85</v>
      </c>
      <c r="B179" s="46" t="s">
        <v>86</v>
      </c>
      <c r="C179" s="76">
        <f t="shared" si="2"/>
        <v>0</v>
      </c>
      <c r="D179" s="45"/>
      <c r="E179" s="45"/>
      <c r="F179" s="45"/>
      <c r="G179" s="45"/>
    </row>
    <row r="180" spans="1:7" ht="12.75">
      <c r="A180" s="50" t="s">
        <v>87</v>
      </c>
      <c r="B180" s="51" t="s">
        <v>88</v>
      </c>
      <c r="C180" s="76">
        <f t="shared" si="2"/>
        <v>20</v>
      </c>
      <c r="D180" s="45"/>
      <c r="E180" s="45"/>
      <c r="F180" s="45">
        <v>20</v>
      </c>
      <c r="G180" s="45"/>
    </row>
    <row r="181" spans="1:7" ht="12.75">
      <c r="A181" s="50" t="s">
        <v>89</v>
      </c>
      <c r="B181" s="51" t="s">
        <v>90</v>
      </c>
      <c r="C181" s="76">
        <f t="shared" si="2"/>
        <v>35</v>
      </c>
      <c r="D181" s="45"/>
      <c r="E181" s="45"/>
      <c r="F181" s="45">
        <v>35</v>
      </c>
      <c r="G181" s="45"/>
    </row>
    <row r="182" spans="1:7" ht="12.75">
      <c r="A182" s="50" t="s">
        <v>91</v>
      </c>
      <c r="B182" s="51" t="s">
        <v>92</v>
      </c>
      <c r="C182" s="76">
        <f t="shared" si="2"/>
        <v>1</v>
      </c>
      <c r="D182" s="45"/>
      <c r="E182" s="45">
        <v>1</v>
      </c>
      <c r="F182" s="45"/>
      <c r="G182" s="45"/>
    </row>
    <row r="183" spans="1:7" ht="12.75">
      <c r="A183" s="50" t="s">
        <v>93</v>
      </c>
      <c r="B183" s="51" t="s">
        <v>11</v>
      </c>
      <c r="C183" s="76">
        <f t="shared" si="2"/>
        <v>0</v>
      </c>
      <c r="D183" s="45"/>
      <c r="E183" s="45"/>
      <c r="F183" s="45"/>
      <c r="G183" s="45"/>
    </row>
    <row r="184" spans="1:7" ht="24" customHeight="1">
      <c r="A184" s="50" t="s">
        <v>94</v>
      </c>
      <c r="B184" s="51" t="s">
        <v>11</v>
      </c>
      <c r="C184" s="76">
        <f t="shared" si="2"/>
        <v>0</v>
      </c>
      <c r="D184" s="45"/>
      <c r="E184" s="45"/>
      <c r="F184" s="45"/>
      <c r="G184" s="45"/>
    </row>
    <row r="185" spans="1:7" ht="12.75">
      <c r="A185" s="50" t="s">
        <v>177</v>
      </c>
      <c r="B185" s="51" t="s">
        <v>11</v>
      </c>
      <c r="C185" s="76">
        <f t="shared" si="2"/>
        <v>12</v>
      </c>
      <c r="D185" s="45">
        <v>3</v>
      </c>
      <c r="E185" s="45">
        <v>3</v>
      </c>
      <c r="F185" s="45">
        <v>3</v>
      </c>
      <c r="G185" s="45">
        <v>3</v>
      </c>
    </row>
    <row r="186" spans="1:7" ht="12.75">
      <c r="A186" s="50" t="s">
        <v>95</v>
      </c>
      <c r="B186" s="51" t="s">
        <v>11</v>
      </c>
      <c r="C186" s="76">
        <f t="shared" si="2"/>
        <v>5</v>
      </c>
      <c r="D186" s="45"/>
      <c r="E186" s="45">
        <v>5</v>
      </c>
      <c r="F186" s="45"/>
      <c r="G186" s="45"/>
    </row>
    <row r="187" spans="1:7" ht="12.75">
      <c r="A187" s="50" t="s">
        <v>96</v>
      </c>
      <c r="B187" s="51" t="s">
        <v>11</v>
      </c>
      <c r="C187" s="76">
        <f t="shared" si="2"/>
        <v>7</v>
      </c>
      <c r="D187" s="45"/>
      <c r="E187" s="45">
        <v>7</v>
      </c>
      <c r="F187" s="45"/>
      <c r="G187" s="45"/>
    </row>
    <row r="188" spans="1:7" ht="38.25">
      <c r="A188" s="50" t="s">
        <v>97</v>
      </c>
      <c r="B188" s="52" t="s">
        <v>98</v>
      </c>
      <c r="C188" s="76">
        <f t="shared" si="2"/>
        <v>12</v>
      </c>
      <c r="D188" s="45">
        <v>3</v>
      </c>
      <c r="E188" s="45">
        <v>3</v>
      </c>
      <c r="F188" s="45">
        <v>3</v>
      </c>
      <c r="G188" s="45">
        <v>3</v>
      </c>
    </row>
    <row r="189" spans="1:7" s="11" customFormat="1" ht="12.75">
      <c r="A189" s="58" t="s">
        <v>99</v>
      </c>
      <c r="B189" s="44" t="s">
        <v>11</v>
      </c>
      <c r="C189" s="76">
        <f t="shared" si="2"/>
        <v>0</v>
      </c>
      <c r="D189" s="45"/>
      <c r="E189" s="45"/>
      <c r="F189" s="45"/>
      <c r="G189" s="45"/>
    </row>
    <row r="190" spans="1:7" ht="25.5" customHeight="1">
      <c r="A190" s="74" t="s">
        <v>100</v>
      </c>
      <c r="B190" s="44"/>
      <c r="C190" s="76">
        <f t="shared" si="2"/>
        <v>0</v>
      </c>
      <c r="D190" s="45"/>
      <c r="E190" s="45"/>
      <c r="F190" s="45"/>
      <c r="G190" s="45"/>
    </row>
    <row r="191" spans="1:7" ht="12.75">
      <c r="A191" s="37" t="s">
        <v>101</v>
      </c>
      <c r="B191" s="44" t="s">
        <v>11</v>
      </c>
      <c r="C191" s="76">
        <f t="shared" si="2"/>
        <v>31</v>
      </c>
      <c r="D191" s="45">
        <v>10</v>
      </c>
      <c r="E191" s="45">
        <v>6</v>
      </c>
      <c r="F191" s="45">
        <v>5</v>
      </c>
      <c r="G191" s="45">
        <v>10</v>
      </c>
    </row>
    <row r="192" spans="1:7" ht="12.75">
      <c r="A192" s="38" t="s">
        <v>47</v>
      </c>
      <c r="B192" s="44" t="s">
        <v>11</v>
      </c>
      <c r="C192" s="76">
        <f t="shared" si="2"/>
        <v>0</v>
      </c>
      <c r="D192" s="45"/>
      <c r="E192" s="45"/>
      <c r="F192" s="45"/>
      <c r="G192" s="45"/>
    </row>
    <row r="193" spans="1:7" ht="12.75">
      <c r="A193" s="59" t="s">
        <v>176</v>
      </c>
      <c r="B193" s="54" t="s">
        <v>11</v>
      </c>
      <c r="C193" s="76">
        <f t="shared" si="2"/>
        <v>40</v>
      </c>
      <c r="D193" s="78"/>
      <c r="E193" s="35">
        <v>40</v>
      </c>
      <c r="F193" s="78"/>
      <c r="G193" s="78"/>
    </row>
    <row r="194" spans="1:7" ht="12.75">
      <c r="A194" s="59" t="s">
        <v>207</v>
      </c>
      <c r="B194" s="54" t="s">
        <v>11</v>
      </c>
      <c r="C194" s="76">
        <f t="shared" si="2"/>
        <v>40</v>
      </c>
      <c r="D194" s="78"/>
      <c r="E194" s="35">
        <v>40</v>
      </c>
      <c r="F194" s="78"/>
      <c r="G194" s="78"/>
    </row>
    <row r="195" spans="1:7" ht="12.75">
      <c r="A195" s="59" t="s">
        <v>208</v>
      </c>
      <c r="B195" s="54" t="s">
        <v>11</v>
      </c>
      <c r="C195" s="76">
        <f t="shared" si="2"/>
        <v>40</v>
      </c>
      <c r="D195" s="78"/>
      <c r="E195" s="35">
        <v>40</v>
      </c>
      <c r="F195" s="78"/>
      <c r="G195" s="78"/>
    </row>
    <row r="196" spans="1:7" ht="25.5">
      <c r="A196" s="43" t="s">
        <v>178</v>
      </c>
      <c r="B196" s="44" t="s">
        <v>45</v>
      </c>
      <c r="C196" s="76">
        <f t="shared" si="2"/>
        <v>550</v>
      </c>
      <c r="D196" s="45">
        <v>275</v>
      </c>
      <c r="E196" s="45"/>
      <c r="F196" s="45">
        <v>275</v>
      </c>
      <c r="G196" s="45"/>
    </row>
    <row r="197" spans="1:7" ht="12.75">
      <c r="A197" s="58" t="s">
        <v>179</v>
      </c>
      <c r="B197" s="44" t="s">
        <v>45</v>
      </c>
      <c r="C197" s="76">
        <f t="shared" si="2"/>
        <v>6318</v>
      </c>
      <c r="D197" s="41"/>
      <c r="E197" s="41">
        <v>6318</v>
      </c>
      <c r="F197" s="41"/>
      <c r="G197" s="41"/>
    </row>
    <row r="198" spans="1:7" ht="12.75">
      <c r="A198" s="58" t="s">
        <v>180</v>
      </c>
      <c r="B198" s="44" t="s">
        <v>45</v>
      </c>
      <c r="C198" s="76">
        <f t="shared" si="2"/>
        <v>0</v>
      </c>
      <c r="D198" s="41"/>
      <c r="E198" s="41"/>
      <c r="F198" s="41"/>
      <c r="G198" s="41"/>
    </row>
    <row r="199" spans="1:7" ht="12.75">
      <c r="A199" s="58" t="s">
        <v>181</v>
      </c>
      <c r="B199" s="44" t="s">
        <v>11</v>
      </c>
      <c r="C199" s="76">
        <f t="shared" si="2"/>
        <v>1120</v>
      </c>
      <c r="D199" s="41">
        <v>280</v>
      </c>
      <c r="E199" s="41">
        <v>280</v>
      </c>
      <c r="F199" s="41">
        <v>280</v>
      </c>
      <c r="G199" s="41">
        <v>280</v>
      </c>
    </row>
    <row r="200" spans="1:7" ht="12.75">
      <c r="A200" s="58" t="s">
        <v>182</v>
      </c>
      <c r="B200" s="44" t="s">
        <v>11</v>
      </c>
      <c r="C200" s="76">
        <f t="shared" si="2"/>
        <v>85</v>
      </c>
      <c r="D200" s="41">
        <v>20</v>
      </c>
      <c r="E200" s="41">
        <v>25</v>
      </c>
      <c r="F200" s="41">
        <v>20</v>
      </c>
      <c r="G200" s="41">
        <v>20</v>
      </c>
    </row>
    <row r="201" spans="1:7" ht="25.5">
      <c r="A201" s="58" t="s">
        <v>183</v>
      </c>
      <c r="B201" s="55" t="s">
        <v>83</v>
      </c>
      <c r="C201" s="76">
        <f t="shared" si="2"/>
        <v>0</v>
      </c>
      <c r="D201" s="41"/>
      <c r="E201" s="41"/>
      <c r="F201" s="41"/>
      <c r="G201" s="41"/>
    </row>
    <row r="202" spans="1:7" ht="25.5">
      <c r="A202" s="43" t="s">
        <v>184</v>
      </c>
      <c r="B202" s="56" t="s">
        <v>152</v>
      </c>
      <c r="C202" s="76">
        <f t="shared" si="2"/>
        <v>42.496</v>
      </c>
      <c r="D202" s="41"/>
      <c r="E202" s="41"/>
      <c r="F202" s="41">
        <v>42.496</v>
      </c>
      <c r="G202" s="41"/>
    </row>
    <row r="203" spans="1:7" ht="12.75">
      <c r="A203" s="58" t="s">
        <v>185</v>
      </c>
      <c r="B203" s="56" t="s">
        <v>11</v>
      </c>
      <c r="C203" s="76">
        <f t="shared" si="2"/>
        <v>0</v>
      </c>
      <c r="D203" s="56"/>
      <c r="E203" s="56"/>
      <c r="F203" s="56"/>
      <c r="G203" s="56"/>
    </row>
    <row r="204" spans="1:7" ht="12.75">
      <c r="A204" s="58" t="s">
        <v>186</v>
      </c>
      <c r="B204" s="56" t="s">
        <v>11</v>
      </c>
      <c r="C204" s="76">
        <f t="shared" si="2"/>
        <v>12</v>
      </c>
      <c r="D204" s="56">
        <v>3</v>
      </c>
      <c r="E204" s="56">
        <v>3</v>
      </c>
      <c r="F204" s="56">
        <v>3</v>
      </c>
      <c r="G204" s="56">
        <v>3</v>
      </c>
    </row>
    <row r="205" spans="1:7" ht="12.75">
      <c r="A205" s="58"/>
      <c r="B205" s="53"/>
      <c r="C205" s="76">
        <f t="shared" si="2"/>
        <v>0</v>
      </c>
      <c r="D205" s="56"/>
      <c r="E205" s="56"/>
      <c r="F205" s="56"/>
      <c r="G205" s="56"/>
    </row>
    <row r="206" spans="1:7" ht="12.75">
      <c r="A206" s="58"/>
      <c r="B206" s="53"/>
      <c r="C206" s="76">
        <f t="shared" si="2"/>
        <v>0</v>
      </c>
      <c r="D206" s="56"/>
      <c r="E206" s="56"/>
      <c r="F206" s="56"/>
      <c r="G206" s="56"/>
    </row>
    <row r="207" spans="1:7" ht="12.75">
      <c r="A207" s="58"/>
      <c r="B207" s="53"/>
      <c r="C207" s="76">
        <f t="shared" si="2"/>
        <v>0</v>
      </c>
      <c r="D207" s="56"/>
      <c r="E207" s="56"/>
      <c r="F207" s="56"/>
      <c r="G207" s="56"/>
    </row>
    <row r="208" spans="1:7" ht="12.75">
      <c r="A208" s="57"/>
      <c r="B208" s="12"/>
      <c r="C208" s="75"/>
      <c r="D208" s="75"/>
      <c r="E208" s="75"/>
      <c r="F208" s="75"/>
      <c r="G208" s="75"/>
    </row>
  </sheetData>
  <sheetProtection/>
  <mergeCells count="9">
    <mergeCell ref="D6:D7"/>
    <mergeCell ref="A2:G2"/>
    <mergeCell ref="A3:G3"/>
    <mergeCell ref="C6:C7"/>
    <mergeCell ref="B6:B7"/>
    <mergeCell ref="E6:E7"/>
    <mergeCell ref="G6:G7"/>
    <mergeCell ref="F6:F7"/>
    <mergeCell ref="A6:A7"/>
  </mergeCells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211"/>
  <sheetViews>
    <sheetView zoomScalePageLayoutView="0" workbookViewId="0" topLeftCell="A172">
      <selection activeCell="E70" sqref="E70"/>
    </sheetView>
  </sheetViews>
  <sheetFormatPr defaultColWidth="9.00390625" defaultRowHeight="12.75"/>
  <cols>
    <col min="1" max="1" width="41.125" style="6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 customHeight="1">
      <c r="A2" s="90" t="s">
        <v>42</v>
      </c>
      <c r="B2" s="90"/>
      <c r="C2" s="90"/>
      <c r="D2" s="90"/>
      <c r="E2" s="90"/>
      <c r="F2" s="90"/>
      <c r="G2" s="90"/>
    </row>
    <row r="3" spans="1:7" ht="15.75" customHeight="1">
      <c r="A3" s="90" t="s">
        <v>234</v>
      </c>
      <c r="B3" s="90"/>
      <c r="C3" s="90"/>
      <c r="D3" s="90"/>
      <c r="E3" s="90"/>
      <c r="F3" s="90"/>
      <c r="G3" s="90"/>
    </row>
    <row r="4" spans="1:7" ht="13.5" thickBot="1">
      <c r="A4" s="57"/>
      <c r="B4" s="12"/>
      <c r="C4" s="12"/>
      <c r="D4" s="12"/>
      <c r="E4" s="12"/>
      <c r="F4" s="12"/>
      <c r="G4" s="12"/>
    </row>
    <row r="5" spans="1:7" ht="12.75" customHeight="1">
      <c r="A5" s="13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5" t="s">
        <v>0</v>
      </c>
      <c r="B6" s="93" t="s">
        <v>14</v>
      </c>
      <c r="C6" s="91" t="s">
        <v>15</v>
      </c>
      <c r="D6" s="88" t="s">
        <v>15</v>
      </c>
      <c r="E6" s="88" t="s">
        <v>4</v>
      </c>
      <c r="F6" s="88" t="s">
        <v>15</v>
      </c>
      <c r="G6" s="88" t="s">
        <v>4</v>
      </c>
    </row>
    <row r="7" spans="1:7" s="2" customFormat="1" ht="44.25" customHeight="1" thickBot="1">
      <c r="A7" s="96"/>
      <c r="B7" s="94"/>
      <c r="C7" s="92"/>
      <c r="D7" s="89"/>
      <c r="E7" s="89"/>
      <c r="F7" s="89"/>
      <c r="G7" s="89"/>
    </row>
    <row r="8" spans="1:7" ht="12.75" customHeight="1">
      <c r="A8" s="14" t="s">
        <v>102</v>
      </c>
      <c r="B8" s="15"/>
      <c r="C8" s="5"/>
      <c r="D8" s="16"/>
      <c r="E8" s="16"/>
      <c r="F8" s="16"/>
      <c r="G8" s="16"/>
    </row>
    <row r="9" spans="1:7" ht="12.75" customHeight="1">
      <c r="A9" s="65" t="s">
        <v>104</v>
      </c>
      <c r="B9" s="18"/>
      <c r="C9" s="5"/>
      <c r="D9" s="67"/>
      <c r="E9" s="67"/>
      <c r="F9" s="67"/>
      <c r="G9" s="67"/>
    </row>
    <row r="10" spans="1:7" ht="12.75" customHeight="1">
      <c r="A10" s="19" t="s">
        <v>187</v>
      </c>
      <c r="B10" s="18" t="s">
        <v>7</v>
      </c>
      <c r="C10" s="5">
        <f>D10+E10+F10+G10</f>
        <v>0</v>
      </c>
      <c r="D10" s="67"/>
      <c r="E10" s="67"/>
      <c r="F10" s="67"/>
      <c r="G10" s="67"/>
    </row>
    <row r="11" spans="1:7" ht="23.25" customHeight="1">
      <c r="A11" s="20" t="s">
        <v>103</v>
      </c>
      <c r="B11" s="18" t="s">
        <v>45</v>
      </c>
      <c r="C11" s="5">
        <f aca="true" t="shared" si="0" ref="C11:C81">D11+E11+F11+G11</f>
        <v>0</v>
      </c>
      <c r="D11" s="67"/>
      <c r="E11" s="67"/>
      <c r="F11" s="67"/>
      <c r="G11" s="67"/>
    </row>
    <row r="12" spans="1:7" ht="23.25" customHeight="1">
      <c r="A12" s="21" t="s">
        <v>105</v>
      </c>
      <c r="B12" s="22" t="s">
        <v>7</v>
      </c>
      <c r="C12" s="5">
        <f t="shared" si="0"/>
        <v>10</v>
      </c>
      <c r="D12" s="67"/>
      <c r="E12" s="67">
        <v>10</v>
      </c>
      <c r="F12" s="67"/>
      <c r="G12" s="67"/>
    </row>
    <row r="13" spans="1:7" ht="14.25" customHeight="1">
      <c r="A13" s="21" t="s">
        <v>188</v>
      </c>
      <c r="B13" s="18" t="s">
        <v>45</v>
      </c>
      <c r="C13" s="5">
        <f t="shared" si="0"/>
        <v>0</v>
      </c>
      <c r="D13" s="67"/>
      <c r="E13" s="67"/>
      <c r="F13" s="67"/>
      <c r="G13" s="67"/>
    </row>
    <row r="14" spans="1:7" ht="12" customHeight="1">
      <c r="A14" s="21" t="s">
        <v>106</v>
      </c>
      <c r="B14" s="18" t="s">
        <v>11</v>
      </c>
      <c r="C14" s="5">
        <f t="shared" si="0"/>
        <v>0</v>
      </c>
      <c r="D14" s="67"/>
      <c r="E14" s="67"/>
      <c r="F14" s="67"/>
      <c r="G14" s="67"/>
    </row>
    <row r="15" spans="1:7" ht="12" customHeight="1">
      <c r="A15" s="23" t="s">
        <v>3</v>
      </c>
      <c r="B15" s="24" t="s">
        <v>10</v>
      </c>
      <c r="C15" s="5">
        <f t="shared" si="0"/>
        <v>0</v>
      </c>
      <c r="D15" s="67"/>
      <c r="E15" s="67"/>
      <c r="F15" s="67"/>
      <c r="G15" s="67"/>
    </row>
    <row r="16" spans="1:7" ht="12" customHeight="1">
      <c r="A16" s="23" t="s">
        <v>1</v>
      </c>
      <c r="B16" s="24" t="s">
        <v>11</v>
      </c>
      <c r="C16" s="5">
        <f t="shared" si="0"/>
        <v>0</v>
      </c>
      <c r="D16" s="67"/>
      <c r="E16" s="67"/>
      <c r="F16" s="67"/>
      <c r="G16" s="67"/>
    </row>
    <row r="17" spans="1:7" ht="12" customHeight="1">
      <c r="A17" s="23" t="s">
        <v>2</v>
      </c>
      <c r="B17" s="24" t="s">
        <v>11</v>
      </c>
      <c r="C17" s="5">
        <f t="shared" si="0"/>
        <v>0</v>
      </c>
      <c r="D17" s="67"/>
      <c r="E17" s="67"/>
      <c r="F17" s="67"/>
      <c r="G17" s="67"/>
    </row>
    <row r="18" spans="1:7" ht="12" customHeight="1">
      <c r="A18" s="23" t="s">
        <v>149</v>
      </c>
      <c r="B18" s="24" t="s">
        <v>11</v>
      </c>
      <c r="C18" s="5">
        <f t="shared" si="0"/>
        <v>0</v>
      </c>
      <c r="D18" s="67"/>
      <c r="E18" s="67"/>
      <c r="F18" s="67"/>
      <c r="G18" s="67"/>
    </row>
    <row r="19" spans="1:7" ht="12" customHeight="1">
      <c r="A19" s="64" t="s">
        <v>107</v>
      </c>
      <c r="B19" s="18"/>
      <c r="C19" s="5">
        <f t="shared" si="0"/>
        <v>0</v>
      </c>
      <c r="D19" s="67"/>
      <c r="E19" s="67"/>
      <c r="F19" s="67"/>
      <c r="G19" s="67"/>
    </row>
    <row r="20" spans="1:7" ht="24.75" customHeight="1">
      <c r="A20" s="21" t="s">
        <v>109</v>
      </c>
      <c r="B20" s="18" t="s">
        <v>7</v>
      </c>
      <c r="C20" s="5">
        <f t="shared" si="0"/>
        <v>0</v>
      </c>
      <c r="D20" s="67"/>
      <c r="E20" s="67"/>
      <c r="F20" s="67"/>
      <c r="G20" s="67"/>
    </row>
    <row r="21" spans="1:7" ht="21.75" customHeight="1">
      <c r="A21" s="21" t="s">
        <v>108</v>
      </c>
      <c r="B21" s="18" t="s">
        <v>33</v>
      </c>
      <c r="C21" s="5">
        <f t="shared" si="0"/>
        <v>0</v>
      </c>
      <c r="D21" s="67"/>
      <c r="E21" s="67"/>
      <c r="F21" s="67"/>
      <c r="G21" s="67"/>
    </row>
    <row r="22" spans="1:7" ht="24.75" customHeight="1">
      <c r="A22" s="21" t="s">
        <v>211</v>
      </c>
      <c r="B22" s="18" t="s">
        <v>11</v>
      </c>
      <c r="C22" s="5">
        <f t="shared" si="0"/>
        <v>0</v>
      </c>
      <c r="D22" s="67"/>
      <c r="E22" s="67"/>
      <c r="F22" s="67"/>
      <c r="G22" s="67"/>
    </row>
    <row r="23" spans="1:7" ht="23.25" customHeight="1">
      <c r="A23" s="21" t="s">
        <v>110</v>
      </c>
      <c r="B23" s="18" t="s">
        <v>11</v>
      </c>
      <c r="C23" s="5">
        <f t="shared" si="0"/>
        <v>0</v>
      </c>
      <c r="D23" s="67"/>
      <c r="E23" s="67"/>
      <c r="F23" s="67"/>
      <c r="G23" s="67"/>
    </row>
    <row r="24" spans="1:7" ht="21.75" customHeight="1">
      <c r="A24" s="21" t="s">
        <v>111</v>
      </c>
      <c r="B24" s="22" t="s">
        <v>45</v>
      </c>
      <c r="C24" s="5">
        <f t="shared" si="0"/>
        <v>0</v>
      </c>
      <c r="D24" s="67"/>
      <c r="E24" s="67"/>
      <c r="F24" s="67"/>
      <c r="G24" s="67"/>
    </row>
    <row r="25" spans="1:7" ht="14.25" customHeight="1">
      <c r="A25" s="21" t="s">
        <v>112</v>
      </c>
      <c r="B25" s="22" t="s">
        <v>11</v>
      </c>
      <c r="C25" s="5">
        <f t="shared" si="0"/>
        <v>0</v>
      </c>
      <c r="D25" s="67"/>
      <c r="E25" s="67"/>
      <c r="F25" s="67"/>
      <c r="G25" s="67"/>
    </row>
    <row r="26" spans="1:7" ht="14.25" customHeight="1">
      <c r="A26" s="64" t="s">
        <v>113</v>
      </c>
      <c r="B26" s="22"/>
      <c r="C26" s="5">
        <f t="shared" si="0"/>
        <v>0</v>
      </c>
      <c r="D26" s="67"/>
      <c r="E26" s="67"/>
      <c r="F26" s="67"/>
      <c r="G26" s="67"/>
    </row>
    <row r="27" spans="1:7" ht="14.25" customHeight="1">
      <c r="A27" s="23" t="s">
        <v>38</v>
      </c>
      <c r="B27" s="24" t="s">
        <v>7</v>
      </c>
      <c r="C27" s="5">
        <f t="shared" si="0"/>
        <v>0</v>
      </c>
      <c r="D27" s="67"/>
      <c r="E27" s="67"/>
      <c r="F27" s="67"/>
      <c r="G27" s="67"/>
    </row>
    <row r="28" spans="1:7" ht="14.25" customHeight="1">
      <c r="A28" s="23" t="s">
        <v>189</v>
      </c>
      <c r="B28" s="24" t="s">
        <v>7</v>
      </c>
      <c r="C28" s="5">
        <f t="shared" si="0"/>
        <v>100.5</v>
      </c>
      <c r="D28" s="67"/>
      <c r="E28" s="67">
        <v>100.5</v>
      </c>
      <c r="F28" s="67"/>
      <c r="G28" s="67"/>
    </row>
    <row r="29" spans="1:7" ht="14.25" customHeight="1">
      <c r="A29" s="23" t="s">
        <v>114</v>
      </c>
      <c r="B29" s="24" t="s">
        <v>7</v>
      </c>
      <c r="C29" s="5">
        <f t="shared" si="0"/>
        <v>0</v>
      </c>
      <c r="D29" s="67"/>
      <c r="E29" s="67"/>
      <c r="F29" s="67"/>
      <c r="G29" s="67"/>
    </row>
    <row r="30" spans="1:7" ht="14.25" customHeight="1">
      <c r="A30" s="23" t="s">
        <v>115</v>
      </c>
      <c r="B30" s="24" t="s">
        <v>7</v>
      </c>
      <c r="C30" s="5">
        <f t="shared" si="0"/>
        <v>0</v>
      </c>
      <c r="D30" s="67"/>
      <c r="E30" s="67"/>
      <c r="F30" s="67"/>
      <c r="G30" s="67"/>
    </row>
    <row r="31" spans="1:7" ht="15" customHeight="1">
      <c r="A31" s="23" t="s">
        <v>190</v>
      </c>
      <c r="B31" s="24" t="s">
        <v>7</v>
      </c>
      <c r="C31" s="5">
        <f t="shared" si="0"/>
        <v>110.2</v>
      </c>
      <c r="D31" s="67"/>
      <c r="E31" s="80">
        <v>110.2</v>
      </c>
      <c r="F31" s="67"/>
      <c r="G31" s="67"/>
    </row>
    <row r="32" spans="1:7" ht="15" customHeight="1">
      <c r="A32" s="23" t="s">
        <v>191</v>
      </c>
      <c r="B32" s="24" t="s">
        <v>7</v>
      </c>
      <c r="C32" s="5">
        <f t="shared" si="0"/>
        <v>0</v>
      </c>
      <c r="D32" s="67"/>
      <c r="E32" s="67"/>
      <c r="F32" s="67"/>
      <c r="G32" s="67"/>
    </row>
    <row r="33" spans="1:7" ht="15" customHeight="1">
      <c r="A33" s="23" t="s">
        <v>192</v>
      </c>
      <c r="B33" s="24" t="s">
        <v>7</v>
      </c>
      <c r="C33" s="5">
        <f t="shared" si="0"/>
        <v>0</v>
      </c>
      <c r="D33" s="67"/>
      <c r="E33" s="67"/>
      <c r="F33" s="67"/>
      <c r="G33" s="67"/>
    </row>
    <row r="34" spans="1:7" ht="22.5" customHeight="1">
      <c r="A34" s="23" t="s">
        <v>30</v>
      </c>
      <c r="B34" s="24" t="s">
        <v>31</v>
      </c>
      <c r="C34" s="5">
        <f t="shared" si="0"/>
        <v>0</v>
      </c>
      <c r="D34" s="67"/>
      <c r="E34" s="67"/>
      <c r="F34" s="67"/>
      <c r="G34" s="67"/>
    </row>
    <row r="35" spans="1:7" ht="24" customHeight="1">
      <c r="A35" s="21" t="s">
        <v>163</v>
      </c>
      <c r="B35" s="22" t="s">
        <v>7</v>
      </c>
      <c r="C35" s="5">
        <f t="shared" si="0"/>
        <v>0</v>
      </c>
      <c r="D35" s="67"/>
      <c r="E35" s="67"/>
      <c r="F35" s="67"/>
      <c r="G35" s="67"/>
    </row>
    <row r="36" spans="1:7" ht="24" customHeight="1">
      <c r="A36" s="23" t="s">
        <v>28</v>
      </c>
      <c r="B36" s="24" t="s">
        <v>11</v>
      </c>
      <c r="C36" s="5">
        <f t="shared" si="0"/>
        <v>0</v>
      </c>
      <c r="D36" s="67"/>
      <c r="E36" s="67"/>
      <c r="F36" s="67"/>
      <c r="G36" s="67"/>
    </row>
    <row r="37" spans="1:7" ht="14.25" customHeight="1">
      <c r="A37" s="23" t="s">
        <v>29</v>
      </c>
      <c r="B37" s="24" t="s">
        <v>11</v>
      </c>
      <c r="C37" s="5">
        <f t="shared" si="0"/>
        <v>0</v>
      </c>
      <c r="D37" s="67"/>
      <c r="E37" s="67"/>
      <c r="F37" s="67"/>
      <c r="G37" s="67"/>
    </row>
    <row r="38" spans="1:7" s="1" customFormat="1" ht="10.5" customHeight="1">
      <c r="A38" s="23" t="s">
        <v>23</v>
      </c>
      <c r="B38" s="24" t="s">
        <v>9</v>
      </c>
      <c r="C38" s="5">
        <f t="shared" si="0"/>
        <v>0</v>
      </c>
      <c r="D38" s="67"/>
      <c r="E38" s="67"/>
      <c r="F38" s="35"/>
      <c r="G38" s="35"/>
    </row>
    <row r="39" spans="1:7" s="1" customFormat="1" ht="10.5" customHeight="1">
      <c r="A39" s="23" t="s">
        <v>193</v>
      </c>
      <c r="B39" s="24" t="s">
        <v>8</v>
      </c>
      <c r="C39" s="5">
        <f t="shared" si="0"/>
        <v>0</v>
      </c>
      <c r="D39" s="67"/>
      <c r="E39" s="67"/>
      <c r="F39" s="35"/>
      <c r="G39" s="35"/>
    </row>
    <row r="40" spans="1:7" s="1" customFormat="1" ht="10.5" customHeight="1">
      <c r="A40" s="62" t="s">
        <v>25</v>
      </c>
      <c r="B40" s="12"/>
      <c r="C40" s="5">
        <f t="shared" si="0"/>
        <v>0</v>
      </c>
      <c r="D40" s="67"/>
      <c r="E40" s="67"/>
      <c r="F40" s="35"/>
      <c r="G40" s="35"/>
    </row>
    <row r="41" spans="1:7" s="1" customFormat="1" ht="10.5" customHeight="1">
      <c r="A41" s="24" t="s">
        <v>24</v>
      </c>
      <c r="B41" s="24" t="s">
        <v>13</v>
      </c>
      <c r="C41" s="5">
        <f t="shared" si="0"/>
        <v>0</v>
      </c>
      <c r="D41" s="67"/>
      <c r="E41" s="67"/>
      <c r="F41" s="35"/>
      <c r="G41" s="35"/>
    </row>
    <row r="42" spans="1:7" s="1" customFormat="1" ht="10.5" customHeight="1">
      <c r="A42" s="24" t="s">
        <v>16</v>
      </c>
      <c r="B42" s="24" t="s">
        <v>13</v>
      </c>
      <c r="C42" s="5">
        <f t="shared" si="0"/>
        <v>0</v>
      </c>
      <c r="D42" s="67"/>
      <c r="E42" s="67"/>
      <c r="F42" s="35"/>
      <c r="G42" s="35"/>
    </row>
    <row r="43" spans="1:7" s="1" customFormat="1" ht="10.5" customHeight="1">
      <c r="A43" s="25" t="s">
        <v>26</v>
      </c>
      <c r="B43" s="24" t="s">
        <v>13</v>
      </c>
      <c r="C43" s="5">
        <f t="shared" si="0"/>
        <v>2</v>
      </c>
      <c r="D43" s="67"/>
      <c r="E43" s="67"/>
      <c r="F43" s="35">
        <v>2</v>
      </c>
      <c r="G43" s="35"/>
    </row>
    <row r="44" spans="1:7" s="1" customFormat="1" ht="10.5" customHeight="1">
      <c r="A44" s="24" t="s">
        <v>27</v>
      </c>
      <c r="B44" s="24" t="s">
        <v>13</v>
      </c>
      <c r="C44" s="5">
        <f t="shared" si="0"/>
        <v>4</v>
      </c>
      <c r="D44" s="67"/>
      <c r="E44" s="67"/>
      <c r="F44" s="35">
        <v>4</v>
      </c>
      <c r="G44" s="35"/>
    </row>
    <row r="45" spans="1:7" s="1" customFormat="1" ht="12.75">
      <c r="A45" s="24" t="s">
        <v>205</v>
      </c>
      <c r="B45" s="24" t="s">
        <v>13</v>
      </c>
      <c r="C45" s="5">
        <f t="shared" si="0"/>
        <v>4</v>
      </c>
      <c r="D45" s="67">
        <v>2</v>
      </c>
      <c r="E45" s="67"/>
      <c r="F45" s="35"/>
      <c r="G45" s="35">
        <v>2</v>
      </c>
    </row>
    <row r="46" spans="1:7" s="1" customFormat="1" ht="25.5">
      <c r="A46" s="21" t="s">
        <v>194</v>
      </c>
      <c r="B46" s="26" t="s">
        <v>11</v>
      </c>
      <c r="C46" s="5">
        <f t="shared" si="0"/>
        <v>0</v>
      </c>
      <c r="D46" s="67"/>
      <c r="E46" s="67"/>
      <c r="F46" s="35"/>
      <c r="G46" s="35"/>
    </row>
    <row r="47" spans="1:7" s="1" customFormat="1" ht="12.75">
      <c r="A47" s="21" t="s">
        <v>195</v>
      </c>
      <c r="B47" s="26" t="s">
        <v>11</v>
      </c>
      <c r="C47" s="5">
        <f t="shared" si="0"/>
        <v>0</v>
      </c>
      <c r="D47" s="67"/>
      <c r="E47" s="67"/>
      <c r="F47" s="35"/>
      <c r="G47" s="35"/>
    </row>
    <row r="48" spans="1:7" s="1" customFormat="1" ht="12.75">
      <c r="A48" s="21" t="s">
        <v>196</v>
      </c>
      <c r="B48" s="26" t="s">
        <v>11</v>
      </c>
      <c r="C48" s="5">
        <f t="shared" si="0"/>
        <v>0</v>
      </c>
      <c r="D48" s="67"/>
      <c r="E48" s="67"/>
      <c r="F48" s="35"/>
      <c r="G48" s="35"/>
    </row>
    <row r="49" spans="1:7" s="1" customFormat="1" ht="25.5">
      <c r="A49" s="64" t="s">
        <v>127</v>
      </c>
      <c r="B49" s="24"/>
      <c r="C49" s="5">
        <f t="shared" si="0"/>
        <v>0</v>
      </c>
      <c r="D49" s="67"/>
      <c r="E49" s="67"/>
      <c r="F49" s="35"/>
      <c r="G49" s="35"/>
    </row>
    <row r="50" spans="1:7" s="1" customFormat="1" ht="12.75">
      <c r="A50" s="62" t="s">
        <v>204</v>
      </c>
      <c r="B50" s="61"/>
      <c r="C50" s="5"/>
      <c r="D50" s="84"/>
      <c r="E50" s="67"/>
      <c r="F50" s="35"/>
      <c r="G50" s="35"/>
    </row>
    <row r="51" spans="1:7" s="1" customFormat="1" ht="12.75">
      <c r="A51" s="28" t="s">
        <v>212</v>
      </c>
      <c r="B51" s="24" t="s">
        <v>11</v>
      </c>
      <c r="C51" s="5">
        <f>D51+E51+F51+G51</f>
        <v>8.5</v>
      </c>
      <c r="D51" s="67">
        <v>8.5</v>
      </c>
      <c r="E51" s="67"/>
      <c r="F51" s="35"/>
      <c r="G51" s="35"/>
    </row>
    <row r="52" spans="1:7" s="1" customFormat="1" ht="12.75">
      <c r="A52" s="28" t="s">
        <v>213</v>
      </c>
      <c r="B52" s="24" t="s">
        <v>7</v>
      </c>
      <c r="C52" s="5">
        <f>D52+E52+F52+G52</f>
        <v>6.25</v>
      </c>
      <c r="D52" s="67">
        <v>6.25</v>
      </c>
      <c r="E52" s="67"/>
      <c r="F52" s="35"/>
      <c r="G52" s="35"/>
    </row>
    <row r="53" spans="1:7" s="1" customFormat="1" ht="12.75">
      <c r="A53" s="28" t="s">
        <v>214</v>
      </c>
      <c r="B53" s="24" t="s">
        <v>11</v>
      </c>
      <c r="C53" s="5">
        <f t="shared" si="0"/>
        <v>0</v>
      </c>
      <c r="D53" s="67"/>
      <c r="E53" s="67"/>
      <c r="F53" s="35"/>
      <c r="G53" s="35"/>
    </row>
    <row r="54" spans="1:7" s="1" customFormat="1" ht="25.5">
      <c r="A54" s="21" t="s">
        <v>117</v>
      </c>
      <c r="B54" s="22" t="s">
        <v>11</v>
      </c>
      <c r="C54" s="5">
        <f t="shared" si="0"/>
        <v>0</v>
      </c>
      <c r="D54" s="67"/>
      <c r="E54" s="67"/>
      <c r="F54" s="35"/>
      <c r="G54" s="35"/>
    </row>
    <row r="55" spans="1:7" s="1" customFormat="1" ht="25.5">
      <c r="A55" s="21" t="s">
        <v>118</v>
      </c>
      <c r="B55" s="22" t="s">
        <v>11</v>
      </c>
      <c r="C55" s="5">
        <f t="shared" si="0"/>
        <v>0</v>
      </c>
      <c r="D55" s="67"/>
      <c r="E55" s="67"/>
      <c r="F55" s="35"/>
      <c r="G55" s="35"/>
    </row>
    <row r="56" spans="1:7" s="1" customFormat="1" ht="25.5">
      <c r="A56" s="21" t="s">
        <v>119</v>
      </c>
      <c r="B56" s="22" t="s">
        <v>11</v>
      </c>
      <c r="C56" s="5">
        <f t="shared" si="0"/>
        <v>0</v>
      </c>
      <c r="D56" s="67"/>
      <c r="E56" s="67"/>
      <c r="F56" s="35"/>
      <c r="G56" s="35"/>
    </row>
    <row r="57" spans="1:7" s="1" customFormat="1" ht="38.25">
      <c r="A57" s="21" t="s">
        <v>120</v>
      </c>
      <c r="B57" s="22" t="s">
        <v>11</v>
      </c>
      <c r="C57" s="5">
        <f t="shared" si="0"/>
        <v>0</v>
      </c>
      <c r="D57" s="67"/>
      <c r="E57" s="67"/>
      <c r="F57" s="35"/>
      <c r="G57" s="35"/>
    </row>
    <row r="58" spans="1:7" s="1" customFormat="1" ht="12.75">
      <c r="A58" s="23" t="s">
        <v>121</v>
      </c>
      <c r="B58" s="22" t="s">
        <v>7</v>
      </c>
      <c r="C58" s="5">
        <f t="shared" si="0"/>
        <v>0</v>
      </c>
      <c r="D58" s="67"/>
      <c r="E58" s="67"/>
      <c r="F58"/>
      <c r="G58" s="35"/>
    </row>
    <row r="59" spans="1:7" s="1" customFormat="1" ht="12.75">
      <c r="A59" s="27" t="s">
        <v>128</v>
      </c>
      <c r="B59" s="22" t="s">
        <v>7</v>
      </c>
      <c r="C59" s="5">
        <f t="shared" si="0"/>
        <v>0</v>
      </c>
      <c r="D59" s="67"/>
      <c r="E59" s="67"/>
      <c r="F59" s="35"/>
      <c r="G59" s="35"/>
    </row>
    <row r="60" spans="1:7" s="1" customFormat="1" ht="12.75">
      <c r="A60" s="27" t="s">
        <v>129</v>
      </c>
      <c r="B60" s="22" t="s">
        <v>11</v>
      </c>
      <c r="C60" s="5">
        <f t="shared" si="0"/>
        <v>0</v>
      </c>
      <c r="D60" s="67"/>
      <c r="E60" s="67"/>
      <c r="F60" s="35"/>
      <c r="G60" s="35"/>
    </row>
    <row r="61" spans="1:7" s="1" customFormat="1" ht="12.75">
      <c r="A61" s="27" t="s">
        <v>195</v>
      </c>
      <c r="B61" s="22" t="s">
        <v>7</v>
      </c>
      <c r="C61" s="5">
        <f t="shared" si="0"/>
        <v>0</v>
      </c>
      <c r="D61" s="67"/>
      <c r="E61" s="67"/>
      <c r="F61" s="35"/>
      <c r="G61" s="35"/>
    </row>
    <row r="62" spans="1:7" s="1" customFormat="1" ht="12.75">
      <c r="A62" s="27" t="s">
        <v>197</v>
      </c>
      <c r="B62" s="22" t="s">
        <v>7</v>
      </c>
      <c r="C62" s="5">
        <f t="shared" si="0"/>
        <v>0</v>
      </c>
      <c r="D62" s="67"/>
      <c r="E62" s="67"/>
      <c r="F62" s="35"/>
      <c r="G62" s="35"/>
    </row>
    <row r="63" spans="1:7" s="1" customFormat="1" ht="25.5">
      <c r="A63" s="21" t="s">
        <v>198</v>
      </c>
      <c r="B63" s="22"/>
      <c r="C63" s="5">
        <f t="shared" si="0"/>
        <v>0</v>
      </c>
      <c r="D63" s="67"/>
      <c r="E63" s="67"/>
      <c r="F63" s="35"/>
      <c r="G63" s="35"/>
    </row>
    <row r="64" spans="1:7" s="1" customFormat="1" ht="12.75">
      <c r="A64" s="21" t="s">
        <v>195</v>
      </c>
      <c r="B64" s="22" t="s">
        <v>7</v>
      </c>
      <c r="C64" s="5">
        <f t="shared" si="0"/>
        <v>0</v>
      </c>
      <c r="D64" s="67"/>
      <c r="E64" s="67"/>
      <c r="F64" s="35"/>
      <c r="G64" s="35"/>
    </row>
    <row r="65" spans="1:7" s="1" customFormat="1" ht="12" customHeight="1">
      <c r="A65" s="21" t="s">
        <v>196</v>
      </c>
      <c r="B65" s="22" t="s">
        <v>7</v>
      </c>
      <c r="C65" s="5">
        <f t="shared" si="0"/>
        <v>0</v>
      </c>
      <c r="D65" s="67"/>
      <c r="E65" s="67"/>
      <c r="F65" s="35"/>
      <c r="G65" s="35"/>
    </row>
    <row r="66" spans="1:7" s="1" customFormat="1" ht="12" customHeight="1">
      <c r="A66" s="23" t="s">
        <v>6</v>
      </c>
      <c r="B66" s="24" t="s">
        <v>10</v>
      </c>
      <c r="C66" s="5">
        <f t="shared" si="0"/>
        <v>0</v>
      </c>
      <c r="D66" s="67"/>
      <c r="E66" s="67"/>
      <c r="F66" s="35"/>
      <c r="G66" s="35"/>
    </row>
    <row r="67" spans="1:7" s="1" customFormat="1" ht="22.5" customHeight="1">
      <c r="A67" s="63" t="s">
        <v>116</v>
      </c>
      <c r="B67" s="22"/>
      <c r="C67" s="5">
        <f t="shared" si="0"/>
        <v>0</v>
      </c>
      <c r="D67" s="67"/>
      <c r="E67" s="67"/>
      <c r="F67" s="35"/>
      <c r="G67" s="35"/>
    </row>
    <row r="68" spans="1:7" s="1" customFormat="1" ht="24" customHeight="1">
      <c r="A68" s="23" t="s">
        <v>122</v>
      </c>
      <c r="B68" s="22" t="s">
        <v>11</v>
      </c>
      <c r="C68" s="5">
        <f t="shared" si="0"/>
        <v>0</v>
      </c>
      <c r="D68" s="67"/>
      <c r="E68" s="67"/>
      <c r="F68" s="35"/>
      <c r="G68" s="35"/>
    </row>
    <row r="69" spans="1:7" s="1" customFormat="1" ht="21" customHeight="1">
      <c r="A69" s="21" t="s">
        <v>123</v>
      </c>
      <c r="B69" s="22" t="s">
        <v>11</v>
      </c>
      <c r="C69" s="5">
        <f t="shared" si="0"/>
        <v>10</v>
      </c>
      <c r="D69" s="67"/>
      <c r="E69" s="67">
        <v>10</v>
      </c>
      <c r="F69" s="35"/>
      <c r="G69" s="35"/>
    </row>
    <row r="70" spans="1:7" s="1" customFormat="1" ht="23.25" customHeight="1">
      <c r="A70" s="23" t="s">
        <v>32</v>
      </c>
      <c r="B70" s="6" t="s">
        <v>7</v>
      </c>
      <c r="C70" s="5">
        <f t="shared" si="0"/>
        <v>0</v>
      </c>
      <c r="D70" s="67"/>
      <c r="E70" s="67"/>
      <c r="F70" s="35"/>
      <c r="G70" s="35"/>
    </row>
    <row r="71" spans="1:7" s="1" customFormat="1" ht="12.75">
      <c r="A71" s="21" t="s">
        <v>124</v>
      </c>
      <c r="B71" s="6" t="s">
        <v>12</v>
      </c>
      <c r="C71" s="5">
        <f t="shared" si="0"/>
        <v>0</v>
      </c>
      <c r="D71" s="67"/>
      <c r="E71" s="67"/>
      <c r="F71" s="35"/>
      <c r="G71" s="35"/>
    </row>
    <row r="72" spans="1:7" s="1" customFormat="1" ht="25.5">
      <c r="A72" s="21" t="s">
        <v>125</v>
      </c>
      <c r="B72" s="22" t="s">
        <v>7</v>
      </c>
      <c r="C72" s="5">
        <f t="shared" si="0"/>
        <v>0</v>
      </c>
      <c r="D72" s="67"/>
      <c r="E72" s="67"/>
      <c r="F72" s="35"/>
      <c r="G72" s="35"/>
    </row>
    <row r="73" spans="1:7" s="1" customFormat="1" ht="25.5">
      <c r="A73" s="21" t="s">
        <v>126</v>
      </c>
      <c r="B73" s="22" t="s">
        <v>11</v>
      </c>
      <c r="C73" s="5">
        <f t="shared" si="0"/>
        <v>10</v>
      </c>
      <c r="D73" s="67">
        <v>2</v>
      </c>
      <c r="E73" s="67">
        <v>2</v>
      </c>
      <c r="F73" s="35">
        <v>3</v>
      </c>
      <c r="G73" s="35">
        <v>3</v>
      </c>
    </row>
    <row r="74" spans="1:7" s="1" customFormat="1" ht="12.75">
      <c r="A74" s="63" t="s">
        <v>130</v>
      </c>
      <c r="B74" s="22"/>
      <c r="C74" s="5">
        <f t="shared" si="0"/>
        <v>0</v>
      </c>
      <c r="D74" s="67"/>
      <c r="E74" s="67"/>
      <c r="F74" s="35"/>
      <c r="G74" s="35"/>
    </row>
    <row r="75" spans="1:7" s="1" customFormat="1" ht="12.75">
      <c r="A75" s="23" t="s">
        <v>131</v>
      </c>
      <c r="B75" s="6" t="s">
        <v>7</v>
      </c>
      <c r="C75" s="5">
        <f t="shared" si="0"/>
        <v>0</v>
      </c>
      <c r="D75" s="67"/>
      <c r="E75" s="67"/>
      <c r="F75" s="35"/>
      <c r="G75" s="35"/>
    </row>
    <row r="76" spans="1:7" s="1" customFormat="1" ht="12.75">
      <c r="A76" s="23" t="s">
        <v>215</v>
      </c>
      <c r="B76" s="6" t="s">
        <v>11</v>
      </c>
      <c r="C76" s="5">
        <f t="shared" si="0"/>
        <v>0</v>
      </c>
      <c r="D76" s="67"/>
      <c r="E76" s="67"/>
      <c r="F76" s="35"/>
      <c r="G76" s="35"/>
    </row>
    <row r="77" spans="1:7" s="1" customFormat="1" ht="13.5" customHeight="1">
      <c r="A77" s="23" t="s">
        <v>132</v>
      </c>
      <c r="B77" s="24" t="s">
        <v>7</v>
      </c>
      <c r="C77" s="5">
        <f t="shared" si="0"/>
        <v>0</v>
      </c>
      <c r="D77" s="67"/>
      <c r="E77" s="67"/>
      <c r="F77" s="35"/>
      <c r="G77" s="35"/>
    </row>
    <row r="78" spans="1:7" s="1" customFormat="1" ht="12" customHeight="1">
      <c r="A78" s="62" t="s">
        <v>133</v>
      </c>
      <c r="B78" s="24"/>
      <c r="C78" s="5">
        <f t="shared" si="0"/>
        <v>0</v>
      </c>
      <c r="D78" s="67"/>
      <c r="E78" s="67"/>
      <c r="F78" s="35"/>
      <c r="G78" s="35"/>
    </row>
    <row r="79" spans="1:7" s="1" customFormat="1" ht="13.5" customHeight="1">
      <c r="A79" s="23" t="s">
        <v>134</v>
      </c>
      <c r="B79" s="6" t="s">
        <v>11</v>
      </c>
      <c r="C79" s="5">
        <f t="shared" si="0"/>
        <v>0</v>
      </c>
      <c r="D79" s="67"/>
      <c r="E79" s="67"/>
      <c r="F79" s="35"/>
      <c r="G79" s="35"/>
    </row>
    <row r="80" spans="1:7" s="1" customFormat="1" ht="13.5" customHeight="1">
      <c r="A80" s="23" t="s">
        <v>135</v>
      </c>
      <c r="B80" s="6" t="s">
        <v>11</v>
      </c>
      <c r="C80" s="5">
        <f t="shared" si="0"/>
        <v>0</v>
      </c>
      <c r="D80" s="67"/>
      <c r="E80" s="67"/>
      <c r="F80" s="35"/>
      <c r="G80" s="35"/>
    </row>
    <row r="81" spans="1:7" s="1" customFormat="1" ht="12" customHeight="1">
      <c r="A81" s="23" t="s">
        <v>136</v>
      </c>
      <c r="B81" s="6" t="s">
        <v>11</v>
      </c>
      <c r="C81" s="5">
        <f t="shared" si="0"/>
        <v>0</v>
      </c>
      <c r="D81" s="67"/>
      <c r="E81" s="67"/>
      <c r="F81" s="35"/>
      <c r="G81" s="35"/>
    </row>
    <row r="82" spans="1:7" s="1" customFormat="1" ht="15" customHeight="1">
      <c r="A82" s="23" t="s">
        <v>137</v>
      </c>
      <c r="B82" s="6" t="s">
        <v>11</v>
      </c>
      <c r="C82" s="5">
        <f aca="true" t="shared" si="1" ref="C82:C145">D82+E82+F82+G82</f>
        <v>0</v>
      </c>
      <c r="D82" s="67"/>
      <c r="E82" s="67"/>
      <c r="F82" s="35"/>
      <c r="G82" s="35"/>
    </row>
    <row r="83" spans="1:7" s="1" customFormat="1" ht="22.5" customHeight="1">
      <c r="A83" s="23" t="s">
        <v>138</v>
      </c>
      <c r="B83" s="6" t="s">
        <v>11</v>
      </c>
      <c r="C83" s="5">
        <f t="shared" si="1"/>
        <v>0</v>
      </c>
      <c r="D83" s="67"/>
      <c r="E83" s="67"/>
      <c r="F83" s="35"/>
      <c r="G83" s="35"/>
    </row>
    <row r="84" spans="1:7" s="1" customFormat="1" ht="15" customHeight="1">
      <c r="A84" s="25" t="s">
        <v>139</v>
      </c>
      <c r="B84" s="6" t="s">
        <v>11</v>
      </c>
      <c r="C84" s="5">
        <f t="shared" si="1"/>
        <v>0</v>
      </c>
      <c r="D84" s="67"/>
      <c r="E84" s="67"/>
      <c r="F84" s="35"/>
      <c r="G84" s="35"/>
    </row>
    <row r="85" spans="1:7" s="1" customFormat="1" ht="15" customHeight="1">
      <c r="A85" s="25" t="s">
        <v>34</v>
      </c>
      <c r="B85" s="6" t="s">
        <v>11</v>
      </c>
      <c r="C85" s="5">
        <f t="shared" si="1"/>
        <v>0</v>
      </c>
      <c r="D85" s="67"/>
      <c r="E85" s="67"/>
      <c r="F85" s="35"/>
      <c r="G85" s="35"/>
    </row>
    <row r="86" spans="1:7" s="1" customFormat="1" ht="38.25" customHeight="1">
      <c r="A86" s="25" t="s">
        <v>140</v>
      </c>
      <c r="B86" s="6" t="s">
        <v>11</v>
      </c>
      <c r="C86" s="5">
        <f t="shared" si="1"/>
        <v>0</v>
      </c>
      <c r="D86" s="67"/>
      <c r="E86" s="67"/>
      <c r="F86" s="35"/>
      <c r="G86" s="35"/>
    </row>
    <row r="87" spans="1:7" s="1" customFormat="1" ht="12.75">
      <c r="A87" s="25" t="s">
        <v>141</v>
      </c>
      <c r="B87" s="6" t="s">
        <v>11</v>
      </c>
      <c r="C87" s="5">
        <f t="shared" si="1"/>
        <v>0</v>
      </c>
      <c r="D87" s="67"/>
      <c r="E87" s="67"/>
      <c r="F87" s="35"/>
      <c r="G87" s="35"/>
    </row>
    <row r="88" spans="1:7" s="1" customFormat="1" ht="12.75">
      <c r="A88" s="25" t="s">
        <v>142</v>
      </c>
      <c r="B88" s="6" t="s">
        <v>45</v>
      </c>
      <c r="C88" s="5">
        <f t="shared" si="1"/>
        <v>0</v>
      </c>
      <c r="D88" s="67"/>
      <c r="E88" s="67"/>
      <c r="F88" s="35"/>
      <c r="G88" s="35"/>
    </row>
    <row r="89" spans="1:7" s="9" customFormat="1" ht="25.5">
      <c r="A89" s="25" t="s">
        <v>145</v>
      </c>
      <c r="B89" s="6" t="s">
        <v>45</v>
      </c>
      <c r="C89" s="5">
        <f t="shared" si="1"/>
        <v>0</v>
      </c>
      <c r="D89" s="67"/>
      <c r="E89" s="67"/>
      <c r="F89" s="35"/>
      <c r="G89" s="35"/>
    </row>
    <row r="90" spans="1:7" s="9" customFormat="1" ht="12.75">
      <c r="A90" s="28" t="s">
        <v>143</v>
      </c>
      <c r="B90" s="6" t="s">
        <v>11</v>
      </c>
      <c r="C90" s="5">
        <f t="shared" si="1"/>
        <v>0</v>
      </c>
      <c r="D90" s="67"/>
      <c r="E90" s="67"/>
      <c r="F90" s="35"/>
      <c r="G90" s="35"/>
    </row>
    <row r="91" spans="1:7" s="9" customFormat="1" ht="12.75">
      <c r="A91" s="28" t="s">
        <v>144</v>
      </c>
      <c r="B91" s="6" t="s">
        <v>11</v>
      </c>
      <c r="C91" s="5">
        <f t="shared" si="1"/>
        <v>0</v>
      </c>
      <c r="D91" s="67"/>
      <c r="E91" s="67"/>
      <c r="F91" s="35"/>
      <c r="G91" s="35"/>
    </row>
    <row r="92" spans="1:7" s="1" customFormat="1" ht="38.25">
      <c r="A92" s="28" t="s">
        <v>199</v>
      </c>
      <c r="B92" s="6" t="s">
        <v>7</v>
      </c>
      <c r="C92" s="5">
        <f t="shared" si="1"/>
        <v>0</v>
      </c>
      <c r="D92" s="67"/>
      <c r="E92" s="67"/>
      <c r="F92" s="35"/>
      <c r="G92" s="35"/>
    </row>
    <row r="93" spans="1:7" s="9" customFormat="1" ht="12.75">
      <c r="A93" s="23" t="s">
        <v>203</v>
      </c>
      <c r="B93" s="24" t="s">
        <v>11</v>
      </c>
      <c r="C93" s="5">
        <f t="shared" si="1"/>
        <v>0</v>
      </c>
      <c r="D93" s="67"/>
      <c r="E93" s="67"/>
      <c r="F93" s="35"/>
      <c r="G93" s="35"/>
    </row>
    <row r="94" spans="1:7" s="9" customFormat="1" ht="12.75">
      <c r="A94" s="66" t="s">
        <v>5</v>
      </c>
      <c r="B94" s="17"/>
      <c r="C94" s="5">
        <f t="shared" si="1"/>
        <v>0</v>
      </c>
      <c r="D94" s="67"/>
      <c r="E94" s="67"/>
      <c r="F94" s="35"/>
      <c r="G94" s="35"/>
    </row>
    <row r="95" spans="1:7" s="9" customFormat="1" ht="12.75">
      <c r="A95" s="21" t="s">
        <v>22</v>
      </c>
      <c r="B95" s="29" t="s">
        <v>172</v>
      </c>
      <c r="C95" s="5">
        <f t="shared" si="1"/>
        <v>20</v>
      </c>
      <c r="D95" s="67">
        <v>5</v>
      </c>
      <c r="E95" s="67">
        <v>5</v>
      </c>
      <c r="F95" s="35">
        <v>5</v>
      </c>
      <c r="G95" s="35">
        <v>5</v>
      </c>
    </row>
    <row r="96" spans="1:7" s="9" customFormat="1" ht="12.75">
      <c r="A96" s="21" t="s">
        <v>37</v>
      </c>
      <c r="B96" s="30" t="s">
        <v>11</v>
      </c>
      <c r="C96" s="5">
        <f t="shared" si="1"/>
        <v>0</v>
      </c>
      <c r="D96" s="67"/>
      <c r="E96" s="67"/>
      <c r="F96" s="35"/>
      <c r="G96" s="35"/>
    </row>
    <row r="97" spans="1:7" s="9" customFormat="1" ht="12.75">
      <c r="A97" s="21" t="s">
        <v>165</v>
      </c>
      <c r="B97" s="30" t="s">
        <v>11</v>
      </c>
      <c r="C97" s="5">
        <f t="shared" si="1"/>
        <v>4</v>
      </c>
      <c r="D97" s="67">
        <v>1</v>
      </c>
      <c r="E97" s="67">
        <v>1</v>
      </c>
      <c r="F97" s="35">
        <v>1</v>
      </c>
      <c r="G97" s="35">
        <v>1</v>
      </c>
    </row>
    <row r="98" spans="1:7" s="9" customFormat="1" ht="25.5">
      <c r="A98" s="21" t="s">
        <v>200</v>
      </c>
      <c r="B98" s="26" t="s">
        <v>45</v>
      </c>
      <c r="C98" s="5">
        <f t="shared" si="1"/>
        <v>30</v>
      </c>
      <c r="D98" s="67"/>
      <c r="E98" s="67">
        <v>30</v>
      </c>
      <c r="F98" s="35"/>
      <c r="G98" s="35"/>
    </row>
    <row r="99" spans="1:7" s="9" customFormat="1" ht="12.75">
      <c r="A99" s="31" t="s">
        <v>153</v>
      </c>
      <c r="B99" s="32" t="s">
        <v>11</v>
      </c>
      <c r="C99" s="5">
        <f t="shared" si="1"/>
        <v>9</v>
      </c>
      <c r="D99" s="67">
        <v>3</v>
      </c>
      <c r="E99" s="67"/>
      <c r="F99" s="35">
        <v>3</v>
      </c>
      <c r="G99" s="35">
        <v>3</v>
      </c>
    </row>
    <row r="100" spans="1:7" s="9" customFormat="1" ht="25.5">
      <c r="A100" s="21" t="s">
        <v>150</v>
      </c>
      <c r="B100" s="29" t="s">
        <v>11</v>
      </c>
      <c r="C100" s="5">
        <f t="shared" si="1"/>
        <v>1</v>
      </c>
      <c r="D100" s="67"/>
      <c r="E100" s="67">
        <v>1</v>
      </c>
      <c r="F100" s="35"/>
      <c r="G100" s="35"/>
    </row>
    <row r="101" spans="1:7" s="9" customFormat="1" ht="12.75">
      <c r="A101" s="21" t="s">
        <v>164</v>
      </c>
      <c r="B101" s="29" t="s">
        <v>11</v>
      </c>
      <c r="C101" s="5">
        <f t="shared" si="1"/>
        <v>6</v>
      </c>
      <c r="D101" s="67"/>
      <c r="E101" s="67">
        <v>6</v>
      </c>
      <c r="F101" s="35"/>
      <c r="G101" s="35"/>
    </row>
    <row r="102" spans="1:7" s="9" customFormat="1" ht="12.75">
      <c r="A102" s="21" t="s">
        <v>170</v>
      </c>
      <c r="B102" s="29" t="s">
        <v>7</v>
      </c>
      <c r="C102" s="5">
        <f t="shared" si="1"/>
        <v>3.5</v>
      </c>
      <c r="D102" s="67"/>
      <c r="E102" s="67">
        <v>3.5</v>
      </c>
      <c r="F102" s="35"/>
      <c r="G102" s="35"/>
    </row>
    <row r="103" spans="1:7" s="9" customFormat="1" ht="12.75">
      <c r="A103" s="21" t="s">
        <v>166</v>
      </c>
      <c r="B103" s="29" t="s">
        <v>10</v>
      </c>
      <c r="C103" s="5">
        <f t="shared" si="1"/>
        <v>0</v>
      </c>
      <c r="D103" s="67"/>
      <c r="E103" s="67"/>
      <c r="F103" s="35"/>
      <c r="G103" s="35"/>
    </row>
    <row r="104" spans="1:7" s="9" customFormat="1" ht="12.75">
      <c r="A104" s="21" t="s">
        <v>167</v>
      </c>
      <c r="B104" s="29" t="s">
        <v>10</v>
      </c>
      <c r="C104" s="5">
        <f t="shared" si="1"/>
        <v>0</v>
      </c>
      <c r="D104" s="67"/>
      <c r="E104" s="67"/>
      <c r="F104" s="35"/>
      <c r="G104" s="35"/>
    </row>
    <row r="105" spans="1:7" s="9" customFormat="1" ht="25.5">
      <c r="A105" s="21" t="s">
        <v>148</v>
      </c>
      <c r="B105" s="29" t="s">
        <v>11</v>
      </c>
      <c r="C105" s="5">
        <f t="shared" si="1"/>
        <v>0</v>
      </c>
      <c r="D105" s="67"/>
      <c r="E105" s="67"/>
      <c r="F105" s="35"/>
      <c r="G105" s="35"/>
    </row>
    <row r="106" spans="1:7" s="9" customFormat="1" ht="12.75">
      <c r="A106" s="21" t="s">
        <v>39</v>
      </c>
      <c r="B106" s="29" t="s">
        <v>7</v>
      </c>
      <c r="C106" s="5">
        <f t="shared" si="1"/>
        <v>16.9</v>
      </c>
      <c r="D106" s="67"/>
      <c r="E106" s="84">
        <v>16.9</v>
      </c>
      <c r="F106" s="35"/>
      <c r="G106" s="35"/>
    </row>
    <row r="107" spans="1:7" s="9" customFormat="1" ht="12.75">
      <c r="A107" s="21" t="s">
        <v>40</v>
      </c>
      <c r="B107" s="29" t="s">
        <v>7</v>
      </c>
      <c r="C107" s="5">
        <f t="shared" si="1"/>
        <v>18.6</v>
      </c>
      <c r="D107" s="67"/>
      <c r="E107" s="84">
        <v>18.6</v>
      </c>
      <c r="F107" s="35"/>
      <c r="G107" s="35"/>
    </row>
    <row r="108" spans="1:7" s="9" customFormat="1" ht="12.75">
      <c r="A108" s="21" t="s">
        <v>41</v>
      </c>
      <c r="B108" s="29" t="s">
        <v>7</v>
      </c>
      <c r="C108" s="5">
        <f t="shared" si="1"/>
        <v>0</v>
      </c>
      <c r="D108" s="67"/>
      <c r="E108" s="84"/>
      <c r="F108" s="35"/>
      <c r="G108" s="35"/>
    </row>
    <row r="109" spans="1:7" s="9" customFormat="1" ht="12.75">
      <c r="A109" s="21" t="s">
        <v>35</v>
      </c>
      <c r="B109" s="29" t="s">
        <v>7</v>
      </c>
      <c r="C109" s="5">
        <f t="shared" si="1"/>
        <v>32.5</v>
      </c>
      <c r="D109" s="67"/>
      <c r="E109" s="84">
        <v>32.5</v>
      </c>
      <c r="F109" s="35"/>
      <c r="G109" s="35"/>
    </row>
    <row r="110" spans="1:7" s="9" customFormat="1" ht="12.75">
      <c r="A110" s="21" t="s">
        <v>36</v>
      </c>
      <c r="B110" s="29" t="s">
        <v>7</v>
      </c>
      <c r="C110" s="5">
        <f t="shared" si="1"/>
        <v>0</v>
      </c>
      <c r="D110" s="67"/>
      <c r="E110" s="84"/>
      <c r="F110" s="35"/>
      <c r="G110" s="35"/>
    </row>
    <row r="111" spans="1:7" s="9" customFormat="1" ht="12.75">
      <c r="A111" s="21" t="s">
        <v>202</v>
      </c>
      <c r="B111" s="33" t="s">
        <v>7</v>
      </c>
      <c r="C111" s="5">
        <f t="shared" si="1"/>
        <v>50</v>
      </c>
      <c r="D111" s="67">
        <v>50</v>
      </c>
      <c r="E111" s="84"/>
      <c r="F111" s="35"/>
      <c r="G111" s="35"/>
    </row>
    <row r="112" spans="1:7" s="9" customFormat="1" ht="22.5" customHeight="1">
      <c r="A112" s="21" t="s">
        <v>216</v>
      </c>
      <c r="B112" s="33" t="s">
        <v>209</v>
      </c>
      <c r="C112" s="5">
        <f t="shared" si="1"/>
        <v>1367.1</v>
      </c>
      <c r="D112" s="67">
        <v>1367.1</v>
      </c>
      <c r="E112" s="67"/>
      <c r="F112" s="35"/>
      <c r="G112" s="35"/>
    </row>
    <row r="113" spans="1:7" s="1" customFormat="1" ht="12.75">
      <c r="A113" s="21" t="s">
        <v>160</v>
      </c>
      <c r="B113" s="33" t="s">
        <v>45</v>
      </c>
      <c r="C113" s="5">
        <f t="shared" si="1"/>
        <v>0</v>
      </c>
      <c r="D113" s="67"/>
      <c r="E113" s="67"/>
      <c r="F113" s="35"/>
      <c r="G113" s="35"/>
    </row>
    <row r="114" spans="1:7" s="1" customFormat="1" ht="12.75">
      <c r="A114" s="21" t="s">
        <v>201</v>
      </c>
      <c r="B114" s="33" t="s">
        <v>7</v>
      </c>
      <c r="C114" s="5">
        <f t="shared" si="1"/>
        <v>2734.2</v>
      </c>
      <c r="D114" s="67"/>
      <c r="E114" s="67"/>
      <c r="F114" s="35"/>
      <c r="G114" s="35">
        <f>1367.1*2</f>
        <v>2734.2</v>
      </c>
    </row>
    <row r="115" spans="1:7" s="1" customFormat="1" ht="12.75">
      <c r="A115" s="21" t="s">
        <v>162</v>
      </c>
      <c r="B115" s="33" t="s">
        <v>33</v>
      </c>
      <c r="C115" s="5">
        <f t="shared" si="1"/>
        <v>0</v>
      </c>
      <c r="D115" s="67"/>
      <c r="E115" s="67"/>
      <c r="F115" s="35"/>
      <c r="G115" s="35"/>
    </row>
    <row r="116" spans="1:7" s="1" customFormat="1" ht="23.25" customHeight="1">
      <c r="A116" s="21" t="s">
        <v>168</v>
      </c>
      <c r="B116" s="33" t="s">
        <v>11</v>
      </c>
      <c r="C116" s="5">
        <f t="shared" si="1"/>
        <v>0</v>
      </c>
      <c r="D116" s="67"/>
      <c r="E116" s="67"/>
      <c r="F116" s="35"/>
      <c r="G116" s="35"/>
    </row>
    <row r="117" spans="1:7" s="1" customFormat="1" ht="34.5" customHeight="1">
      <c r="A117" s="21" t="s">
        <v>169</v>
      </c>
      <c r="B117" s="33" t="s">
        <v>11</v>
      </c>
      <c r="C117" s="5">
        <f t="shared" si="1"/>
        <v>3</v>
      </c>
      <c r="D117" s="67">
        <v>1</v>
      </c>
      <c r="E117" s="67">
        <v>1</v>
      </c>
      <c r="F117" s="35">
        <v>1</v>
      </c>
      <c r="G117" s="35"/>
    </row>
    <row r="118" spans="1:7" s="1" customFormat="1" ht="25.5">
      <c r="A118" s="21" t="s">
        <v>161</v>
      </c>
      <c r="B118" s="33" t="s">
        <v>152</v>
      </c>
      <c r="C118" s="5">
        <f t="shared" si="1"/>
        <v>2</v>
      </c>
      <c r="D118" s="67"/>
      <c r="E118" s="67">
        <v>1</v>
      </c>
      <c r="F118" s="35">
        <v>1</v>
      </c>
      <c r="G118" s="35"/>
    </row>
    <row r="119" spans="1:7" s="1" customFormat="1" ht="12.75">
      <c r="A119" s="23" t="s">
        <v>206</v>
      </c>
      <c r="B119" s="33" t="s">
        <v>152</v>
      </c>
      <c r="C119" s="5">
        <f t="shared" si="1"/>
        <v>12</v>
      </c>
      <c r="D119" s="67">
        <v>3</v>
      </c>
      <c r="E119" s="67">
        <v>3</v>
      </c>
      <c r="F119" s="35">
        <v>3</v>
      </c>
      <c r="G119" s="35">
        <v>3</v>
      </c>
    </row>
    <row r="120" spans="1:7" s="1" customFormat="1" ht="12.75">
      <c r="A120" s="10" t="s">
        <v>146</v>
      </c>
      <c r="B120" s="6"/>
      <c r="C120" s="5">
        <f t="shared" si="1"/>
        <v>0</v>
      </c>
      <c r="D120" s="67"/>
      <c r="E120" s="67"/>
      <c r="F120" s="35"/>
      <c r="G120" s="35"/>
    </row>
    <row r="121" spans="1:7" s="1" customFormat="1" ht="15.75" customHeight="1">
      <c r="A121" s="23" t="s">
        <v>147</v>
      </c>
      <c r="B121" s="6" t="s">
        <v>11</v>
      </c>
      <c r="C121" s="5">
        <f t="shared" si="1"/>
        <v>0</v>
      </c>
      <c r="D121" s="67"/>
      <c r="E121" s="67"/>
      <c r="F121" s="35"/>
      <c r="G121" s="35"/>
    </row>
    <row r="122" spans="1:7" s="1" customFormat="1" ht="25.5">
      <c r="A122" s="23" t="s">
        <v>171</v>
      </c>
      <c r="B122" s="6" t="s">
        <v>11</v>
      </c>
      <c r="C122" s="5">
        <f t="shared" si="1"/>
        <v>0</v>
      </c>
      <c r="D122" s="67"/>
      <c r="E122" s="67"/>
      <c r="F122" s="35"/>
      <c r="G122" s="35"/>
    </row>
    <row r="123" spans="1:7" s="1" customFormat="1" ht="12.75">
      <c r="A123" s="10" t="s">
        <v>154</v>
      </c>
      <c r="B123" s="34"/>
      <c r="C123" s="5">
        <f t="shared" si="1"/>
        <v>0</v>
      </c>
      <c r="D123" s="67"/>
      <c r="E123" s="67"/>
      <c r="F123" s="35"/>
      <c r="G123" s="35"/>
    </row>
    <row r="124" spans="1:7" s="1" customFormat="1" ht="12.75">
      <c r="A124" s="7" t="s">
        <v>102</v>
      </c>
      <c r="B124" s="34"/>
      <c r="C124" s="5">
        <f t="shared" si="1"/>
        <v>0</v>
      </c>
      <c r="D124" s="35"/>
      <c r="E124" s="35"/>
      <c r="F124" s="35"/>
      <c r="G124" s="35"/>
    </row>
    <row r="125" spans="1:7" s="1" customFormat="1" ht="12.75">
      <c r="A125" s="8" t="s">
        <v>155</v>
      </c>
      <c r="B125" s="34"/>
      <c r="C125" s="5">
        <f t="shared" si="1"/>
        <v>0</v>
      </c>
      <c r="D125" s="35"/>
      <c r="E125" s="35"/>
      <c r="F125" s="35"/>
      <c r="G125" s="35"/>
    </row>
    <row r="126" spans="1:7" s="1" customFormat="1" ht="12.75">
      <c r="A126" s="85" t="s">
        <v>43</v>
      </c>
      <c r="B126" s="6"/>
      <c r="C126" s="5">
        <f t="shared" si="1"/>
        <v>0</v>
      </c>
      <c r="D126" s="35"/>
      <c r="E126" s="35"/>
      <c r="F126" s="35"/>
      <c r="G126" s="35"/>
    </row>
    <row r="127" spans="1:7" s="1" customFormat="1" ht="12.75">
      <c r="A127" s="37" t="s">
        <v>44</v>
      </c>
      <c r="B127" s="6" t="s">
        <v>45</v>
      </c>
      <c r="C127" s="5">
        <f t="shared" si="1"/>
        <v>4</v>
      </c>
      <c r="D127" s="35">
        <v>1</v>
      </c>
      <c r="E127" s="35">
        <v>1</v>
      </c>
      <c r="F127" s="35">
        <v>1</v>
      </c>
      <c r="G127" s="35">
        <v>1</v>
      </c>
    </row>
    <row r="128" spans="1:7" s="1" customFormat="1" ht="12.75">
      <c r="A128" s="37" t="s">
        <v>46</v>
      </c>
      <c r="B128" s="6" t="s">
        <v>45</v>
      </c>
      <c r="C128" s="5">
        <f t="shared" si="1"/>
        <v>0</v>
      </c>
      <c r="D128" s="35"/>
      <c r="E128" s="35"/>
      <c r="F128" s="35"/>
      <c r="G128" s="35"/>
    </row>
    <row r="129" spans="1:7" ht="12.75">
      <c r="A129" s="37" t="s">
        <v>47</v>
      </c>
      <c r="B129" s="6" t="s">
        <v>45</v>
      </c>
      <c r="C129" s="5">
        <f t="shared" si="1"/>
        <v>0</v>
      </c>
      <c r="D129" s="35"/>
      <c r="E129" s="35"/>
      <c r="F129" s="35"/>
      <c r="G129" s="35"/>
    </row>
    <row r="130" spans="1:7" ht="12.75">
      <c r="A130" s="86" t="s">
        <v>48</v>
      </c>
      <c r="B130" s="6"/>
      <c r="C130" s="5">
        <f t="shared" si="1"/>
        <v>0</v>
      </c>
      <c r="D130" s="35"/>
      <c r="E130" s="35"/>
      <c r="F130" s="35"/>
      <c r="G130" s="35"/>
    </row>
    <row r="131" spans="1:7" ht="12.75">
      <c r="A131" s="38" t="s">
        <v>47</v>
      </c>
      <c r="B131" s="6" t="s">
        <v>11</v>
      </c>
      <c r="C131" s="5">
        <f t="shared" si="1"/>
        <v>0</v>
      </c>
      <c r="D131" s="35"/>
      <c r="E131" s="35"/>
      <c r="F131" s="35"/>
      <c r="G131" s="35"/>
    </row>
    <row r="132" spans="1:7" ht="12.75">
      <c r="A132" s="38" t="s">
        <v>49</v>
      </c>
      <c r="B132" s="6" t="s">
        <v>11</v>
      </c>
      <c r="C132" s="5">
        <f t="shared" si="1"/>
        <v>0</v>
      </c>
      <c r="D132" s="35"/>
      <c r="E132" s="35"/>
      <c r="F132" s="35"/>
      <c r="G132" s="35"/>
    </row>
    <row r="133" spans="1:7" ht="12.75">
      <c r="A133" s="86" t="s">
        <v>173</v>
      </c>
      <c r="B133" s="6" t="s">
        <v>11</v>
      </c>
      <c r="C133" s="5">
        <f t="shared" si="1"/>
        <v>50</v>
      </c>
      <c r="D133" s="35"/>
      <c r="E133" s="35"/>
      <c r="F133" s="35">
        <v>50</v>
      </c>
      <c r="G133" s="35"/>
    </row>
    <row r="134" spans="1:7" ht="12.75">
      <c r="A134" s="38" t="s">
        <v>46</v>
      </c>
      <c r="B134" s="39" t="s">
        <v>11</v>
      </c>
      <c r="C134" s="5">
        <f t="shared" si="1"/>
        <v>0</v>
      </c>
      <c r="D134" s="40"/>
      <c r="E134" s="40"/>
      <c r="F134" s="40"/>
      <c r="G134" s="40"/>
    </row>
    <row r="135" spans="1:7" ht="25.5">
      <c r="A135" s="23" t="s">
        <v>51</v>
      </c>
      <c r="B135" s="39" t="s">
        <v>7</v>
      </c>
      <c r="C135" s="5">
        <f t="shared" si="1"/>
        <v>0</v>
      </c>
      <c r="D135" s="42"/>
      <c r="E135" s="42"/>
      <c r="F135" s="42"/>
      <c r="G135" s="42"/>
    </row>
    <row r="136" spans="1:7" ht="12.75">
      <c r="A136" s="43" t="s">
        <v>52</v>
      </c>
      <c r="B136" s="44" t="s">
        <v>33</v>
      </c>
      <c r="C136" s="5">
        <f t="shared" si="1"/>
        <v>0</v>
      </c>
      <c r="D136" s="42"/>
      <c r="E136" s="42"/>
      <c r="F136" s="42"/>
      <c r="G136" s="42"/>
    </row>
    <row r="137" spans="1:7" ht="12.75">
      <c r="A137" s="36" t="s">
        <v>53</v>
      </c>
      <c r="B137" s="39"/>
      <c r="C137" s="5">
        <f t="shared" si="1"/>
        <v>0</v>
      </c>
      <c r="D137" s="41"/>
      <c r="E137" s="41"/>
      <c r="F137" s="45"/>
      <c r="G137" s="41"/>
    </row>
    <row r="138" spans="1:7" ht="12.75">
      <c r="A138" s="36" t="s">
        <v>54</v>
      </c>
      <c r="B138" s="39" t="s">
        <v>11</v>
      </c>
      <c r="C138" s="5">
        <f t="shared" si="1"/>
        <v>0</v>
      </c>
      <c r="D138" s="41"/>
      <c r="E138" s="41"/>
      <c r="F138" s="45"/>
      <c r="G138" s="41"/>
    </row>
    <row r="139" spans="1:7" ht="12.75">
      <c r="A139" s="36" t="s">
        <v>55</v>
      </c>
      <c r="B139" s="39" t="s">
        <v>11</v>
      </c>
      <c r="C139" s="5">
        <f t="shared" si="1"/>
        <v>0</v>
      </c>
      <c r="D139" s="41"/>
      <c r="E139" s="41"/>
      <c r="F139" s="45"/>
      <c r="G139" s="41"/>
    </row>
    <row r="140" spans="1:7" ht="25.5">
      <c r="A140" s="23" t="s">
        <v>56</v>
      </c>
      <c r="B140" s="39" t="s">
        <v>11</v>
      </c>
      <c r="C140" s="5">
        <f t="shared" si="1"/>
        <v>0</v>
      </c>
      <c r="D140" s="41"/>
      <c r="E140" s="41"/>
      <c r="F140" s="45"/>
      <c r="G140" s="41"/>
    </row>
    <row r="141" spans="1:7" ht="12.75">
      <c r="A141" s="36" t="s">
        <v>57</v>
      </c>
      <c r="B141" s="39" t="s">
        <v>11</v>
      </c>
      <c r="C141" s="5">
        <f t="shared" si="1"/>
        <v>0</v>
      </c>
      <c r="D141" s="41"/>
      <c r="E141" s="41"/>
      <c r="F141" s="45"/>
      <c r="G141" s="41"/>
    </row>
    <row r="142" spans="1:7" ht="12.75">
      <c r="A142" s="36" t="s">
        <v>58</v>
      </c>
      <c r="B142" s="39" t="s">
        <v>59</v>
      </c>
      <c r="C142" s="5">
        <f t="shared" si="1"/>
        <v>0</v>
      </c>
      <c r="D142" s="41"/>
      <c r="E142" s="41"/>
      <c r="F142" s="41"/>
      <c r="G142" s="41"/>
    </row>
    <row r="143" spans="1:7" ht="12.75">
      <c r="A143" s="36" t="s">
        <v>174</v>
      </c>
      <c r="B143" s="39" t="s">
        <v>11</v>
      </c>
      <c r="C143" s="5">
        <f t="shared" si="1"/>
        <v>0</v>
      </c>
      <c r="D143" s="41"/>
      <c r="E143" s="41"/>
      <c r="F143" s="41"/>
      <c r="G143" s="41"/>
    </row>
    <row r="144" spans="1:7" ht="12.75">
      <c r="A144" s="36" t="s">
        <v>175</v>
      </c>
      <c r="B144" s="39" t="s">
        <v>11</v>
      </c>
      <c r="C144" s="5">
        <f t="shared" si="1"/>
        <v>0</v>
      </c>
      <c r="D144" s="41"/>
      <c r="E144" s="41"/>
      <c r="F144" s="41"/>
      <c r="G144" s="41"/>
    </row>
    <row r="145" spans="1:7" ht="12.75">
      <c r="A145" s="23" t="s">
        <v>60</v>
      </c>
      <c r="B145" s="39" t="s">
        <v>61</v>
      </c>
      <c r="C145" s="5">
        <f t="shared" si="1"/>
        <v>3</v>
      </c>
      <c r="D145" s="41"/>
      <c r="E145" s="41">
        <v>3</v>
      </c>
      <c r="F145" s="41"/>
      <c r="G145" s="41"/>
    </row>
    <row r="146" spans="1:7" ht="12.75">
      <c r="A146" s="8" t="s">
        <v>156</v>
      </c>
      <c r="B146" s="39"/>
      <c r="C146" s="5">
        <f aca="true" t="shared" si="2" ref="C146:C210">D146+E146+F146+G146</f>
        <v>0</v>
      </c>
      <c r="D146" s="41"/>
      <c r="E146" s="41"/>
      <c r="F146" s="41"/>
      <c r="G146" s="41"/>
    </row>
    <row r="147" spans="1:7" ht="12.75">
      <c r="A147" s="85" t="s">
        <v>62</v>
      </c>
      <c r="B147" s="39"/>
      <c r="C147" s="5">
        <f t="shared" si="2"/>
        <v>0</v>
      </c>
      <c r="D147" s="41"/>
      <c r="E147" s="41"/>
      <c r="F147" s="41"/>
      <c r="G147" s="41"/>
    </row>
    <row r="148" spans="1:7" ht="12.75">
      <c r="A148" s="37" t="s">
        <v>63</v>
      </c>
      <c r="B148" s="39" t="s">
        <v>45</v>
      </c>
      <c r="C148" s="5">
        <f t="shared" si="2"/>
        <v>4</v>
      </c>
      <c r="D148" s="41">
        <v>1</v>
      </c>
      <c r="E148" s="41">
        <v>1</v>
      </c>
      <c r="F148" s="41">
        <v>1</v>
      </c>
      <c r="G148" s="41">
        <v>1</v>
      </c>
    </row>
    <row r="149" spans="1:7" ht="15.75" customHeight="1">
      <c r="A149" s="37" t="s">
        <v>64</v>
      </c>
      <c r="B149" s="39" t="s">
        <v>45</v>
      </c>
      <c r="C149" s="5">
        <f t="shared" si="2"/>
        <v>0</v>
      </c>
      <c r="D149" s="41"/>
      <c r="E149" s="41"/>
      <c r="F149" s="41"/>
      <c r="G149" s="41"/>
    </row>
    <row r="150" spans="1:7" ht="14.25" customHeight="1">
      <c r="A150" s="37" t="s">
        <v>65</v>
      </c>
      <c r="B150" s="39" t="s">
        <v>45</v>
      </c>
      <c r="C150" s="5">
        <f t="shared" si="2"/>
        <v>0</v>
      </c>
      <c r="D150" s="41"/>
      <c r="E150" s="41"/>
      <c r="F150" s="41"/>
      <c r="G150" s="41"/>
    </row>
    <row r="151" spans="1:7" ht="12.75">
      <c r="A151" s="37" t="s">
        <v>66</v>
      </c>
      <c r="B151" s="39" t="s">
        <v>45</v>
      </c>
      <c r="C151" s="5">
        <f t="shared" si="2"/>
        <v>0</v>
      </c>
      <c r="D151" s="41"/>
      <c r="E151" s="41"/>
      <c r="F151" s="41"/>
      <c r="G151" s="41"/>
    </row>
    <row r="152" spans="1:7" ht="12.75" customHeight="1">
      <c r="A152" s="86" t="s">
        <v>67</v>
      </c>
      <c r="B152" s="39"/>
      <c r="C152" s="5">
        <f t="shared" si="2"/>
        <v>0</v>
      </c>
      <c r="D152" s="68"/>
      <c r="E152" s="41"/>
      <c r="F152" s="41"/>
      <c r="G152" s="41"/>
    </row>
    <row r="153" spans="1:7" ht="12.75" customHeight="1">
      <c r="A153" s="38" t="s">
        <v>47</v>
      </c>
      <c r="B153" s="39" t="s">
        <v>11</v>
      </c>
      <c r="C153" s="5">
        <f t="shared" si="2"/>
        <v>0</v>
      </c>
      <c r="D153" s="68"/>
      <c r="E153" s="41"/>
      <c r="F153" s="41"/>
      <c r="G153" s="41"/>
    </row>
    <row r="154" spans="1:7" ht="12.75" customHeight="1">
      <c r="A154" s="86" t="s">
        <v>68</v>
      </c>
      <c r="B154" s="39"/>
      <c r="C154" s="5">
        <f t="shared" si="2"/>
        <v>0</v>
      </c>
      <c r="D154" s="68"/>
      <c r="E154" s="41"/>
      <c r="F154" s="41"/>
      <c r="G154" s="41"/>
    </row>
    <row r="155" spans="1:7" ht="12.75" customHeight="1">
      <c r="A155" s="38" t="s">
        <v>50</v>
      </c>
      <c r="B155" s="39" t="s">
        <v>11</v>
      </c>
      <c r="C155" s="5">
        <f t="shared" si="2"/>
        <v>0</v>
      </c>
      <c r="D155" s="45"/>
      <c r="E155" s="41"/>
      <c r="F155" s="41"/>
      <c r="G155" s="41"/>
    </row>
    <row r="156" spans="1:7" ht="12.75" customHeight="1">
      <c r="A156" s="38" t="s">
        <v>46</v>
      </c>
      <c r="B156" s="39" t="s">
        <v>11</v>
      </c>
      <c r="C156" s="5">
        <f t="shared" si="2"/>
        <v>0</v>
      </c>
      <c r="D156" s="41"/>
      <c r="E156" s="41"/>
      <c r="F156" s="41"/>
      <c r="G156" s="41"/>
    </row>
    <row r="157" spans="1:7" ht="12.75" customHeight="1">
      <c r="A157" s="23" t="s">
        <v>69</v>
      </c>
      <c r="B157" s="39" t="s">
        <v>7</v>
      </c>
      <c r="C157" s="5">
        <f t="shared" si="2"/>
        <v>0</v>
      </c>
      <c r="D157" s="41"/>
      <c r="E157" s="41"/>
      <c r="F157" s="41"/>
      <c r="G157" s="41"/>
    </row>
    <row r="158" spans="1:7" ht="12.75" customHeight="1">
      <c r="A158" s="43" t="s">
        <v>70</v>
      </c>
      <c r="B158" s="44" t="s">
        <v>33</v>
      </c>
      <c r="C158" s="5">
        <f t="shared" si="2"/>
        <v>0</v>
      </c>
      <c r="D158" s="41"/>
      <c r="E158" s="41"/>
      <c r="F158" s="41"/>
      <c r="G158" s="41"/>
    </row>
    <row r="159" spans="1:7" ht="12.75">
      <c r="A159" s="25" t="s">
        <v>71</v>
      </c>
      <c r="B159" s="39" t="s">
        <v>72</v>
      </c>
      <c r="C159" s="5">
        <f t="shared" si="2"/>
        <v>1</v>
      </c>
      <c r="D159" s="41">
        <v>1</v>
      </c>
      <c r="E159" s="41"/>
      <c r="F159" s="41"/>
      <c r="G159" s="41"/>
    </row>
    <row r="160" spans="1:7" ht="12.75">
      <c r="A160" s="8" t="s">
        <v>157</v>
      </c>
      <c r="B160" s="39"/>
      <c r="C160" s="5">
        <f t="shared" si="2"/>
        <v>0</v>
      </c>
      <c r="D160" s="41"/>
      <c r="E160" s="41"/>
      <c r="F160" s="41"/>
      <c r="G160" s="41"/>
    </row>
    <row r="161" spans="1:7" ht="12.75">
      <c r="A161" s="85" t="s">
        <v>73</v>
      </c>
      <c r="B161" s="39"/>
      <c r="C161" s="5">
        <f t="shared" si="2"/>
        <v>0</v>
      </c>
      <c r="D161" s="41"/>
      <c r="E161" s="41"/>
      <c r="F161" s="41"/>
      <c r="G161" s="41"/>
    </row>
    <row r="162" spans="1:7" ht="12.75">
      <c r="A162" s="37" t="s">
        <v>63</v>
      </c>
      <c r="B162" s="39" t="s">
        <v>45</v>
      </c>
      <c r="C162" s="5">
        <f t="shared" si="2"/>
        <v>4</v>
      </c>
      <c r="D162" s="41">
        <v>1</v>
      </c>
      <c r="E162" s="41">
        <v>1</v>
      </c>
      <c r="F162" s="41">
        <v>1</v>
      </c>
      <c r="G162" s="41">
        <v>1</v>
      </c>
    </row>
    <row r="163" spans="1:7" ht="12.75">
      <c r="A163" s="37" t="s">
        <v>64</v>
      </c>
      <c r="B163" s="39" t="s">
        <v>45</v>
      </c>
      <c r="C163" s="5">
        <f t="shared" si="2"/>
        <v>0</v>
      </c>
      <c r="D163" s="41"/>
      <c r="E163" s="41"/>
      <c r="F163" s="41"/>
      <c r="G163" s="41"/>
    </row>
    <row r="164" spans="1:7" ht="12.75">
      <c r="A164" s="37" t="s">
        <v>65</v>
      </c>
      <c r="B164" s="39" t="s">
        <v>45</v>
      </c>
      <c r="C164" s="5">
        <f t="shared" si="2"/>
        <v>0</v>
      </c>
      <c r="D164" s="41"/>
      <c r="E164" s="41"/>
      <c r="F164" s="41"/>
      <c r="G164" s="41"/>
    </row>
    <row r="165" spans="1:7" ht="12.75">
      <c r="A165" s="37" t="s">
        <v>66</v>
      </c>
      <c r="B165" s="39" t="s">
        <v>45</v>
      </c>
      <c r="C165" s="5">
        <f t="shared" si="2"/>
        <v>0</v>
      </c>
      <c r="D165" s="41"/>
      <c r="E165" s="41"/>
      <c r="F165" s="41"/>
      <c r="G165" s="41"/>
    </row>
    <row r="166" spans="1:7" ht="12.75">
      <c r="A166" s="86" t="s">
        <v>74</v>
      </c>
      <c r="B166" s="39"/>
      <c r="C166" s="5">
        <f t="shared" si="2"/>
        <v>0</v>
      </c>
      <c r="D166" s="41"/>
      <c r="E166" s="41"/>
      <c r="F166" s="41"/>
      <c r="G166" s="41"/>
    </row>
    <row r="167" spans="1:7" ht="12.75">
      <c r="A167" s="38" t="s">
        <v>47</v>
      </c>
      <c r="B167" s="39" t="s">
        <v>11</v>
      </c>
      <c r="C167" s="5">
        <f t="shared" si="2"/>
        <v>0</v>
      </c>
      <c r="D167" s="41"/>
      <c r="E167" s="41"/>
      <c r="F167" s="41"/>
      <c r="G167" s="41"/>
    </row>
    <row r="168" spans="1:7" s="11" customFormat="1" ht="12.75">
      <c r="A168" s="86" t="s">
        <v>75</v>
      </c>
      <c r="B168" s="39"/>
      <c r="C168" s="5">
        <f t="shared" si="2"/>
        <v>0</v>
      </c>
      <c r="D168" s="41"/>
      <c r="E168" s="41"/>
      <c r="F168" s="41"/>
      <c r="G168" s="41"/>
    </row>
    <row r="169" spans="1:7" ht="12.75">
      <c r="A169" s="38" t="s">
        <v>50</v>
      </c>
      <c r="B169" s="39" t="s">
        <v>11</v>
      </c>
      <c r="C169" s="5">
        <f t="shared" si="2"/>
        <v>0</v>
      </c>
      <c r="D169" s="41"/>
      <c r="E169" s="41"/>
      <c r="F169" s="41"/>
      <c r="G169" s="41"/>
    </row>
    <row r="170" spans="1:7" ht="12.75">
      <c r="A170" s="38" t="s">
        <v>46</v>
      </c>
      <c r="B170" s="39" t="s">
        <v>11</v>
      </c>
      <c r="C170" s="5">
        <f t="shared" si="2"/>
        <v>0</v>
      </c>
      <c r="D170" s="41"/>
      <c r="E170" s="41"/>
      <c r="F170" s="41"/>
      <c r="G170" s="41"/>
    </row>
    <row r="171" spans="1:7" ht="25.5">
      <c r="A171" s="23" t="s">
        <v>76</v>
      </c>
      <c r="B171" s="39" t="s">
        <v>7</v>
      </c>
      <c r="C171" s="5">
        <f t="shared" si="2"/>
        <v>0</v>
      </c>
      <c r="D171" s="41"/>
      <c r="E171" s="41"/>
      <c r="F171" s="41"/>
      <c r="G171" s="41"/>
    </row>
    <row r="172" spans="1:7" ht="12.75">
      <c r="A172" s="43" t="s">
        <v>77</v>
      </c>
      <c r="B172" s="44" t="s">
        <v>33</v>
      </c>
      <c r="C172" s="5">
        <f t="shared" si="2"/>
        <v>0</v>
      </c>
      <c r="D172" s="41"/>
      <c r="E172" s="41"/>
      <c r="F172" s="41"/>
      <c r="G172" s="41"/>
    </row>
    <row r="173" spans="1:7" ht="12.75">
      <c r="A173" s="8" t="s">
        <v>158</v>
      </c>
      <c r="B173" s="46"/>
      <c r="C173" s="5">
        <f t="shared" si="2"/>
        <v>0</v>
      </c>
      <c r="D173" s="41"/>
      <c r="E173" s="41"/>
      <c r="F173" s="41"/>
      <c r="G173" s="41"/>
    </row>
    <row r="174" spans="1:7" ht="12.75">
      <c r="A174" s="27" t="s">
        <v>159</v>
      </c>
      <c r="B174" s="32" t="s">
        <v>45</v>
      </c>
      <c r="C174" s="5">
        <f t="shared" si="2"/>
        <v>0</v>
      </c>
      <c r="D174" s="47"/>
      <c r="E174" s="47"/>
      <c r="F174" s="47"/>
      <c r="G174" s="47"/>
    </row>
    <row r="175" spans="1:7" ht="12.75">
      <c r="A175" s="43"/>
      <c r="B175" s="44"/>
      <c r="C175" s="5">
        <f t="shared" si="2"/>
        <v>0</v>
      </c>
      <c r="D175" s="41"/>
      <c r="E175" s="41"/>
      <c r="F175" s="41"/>
      <c r="G175" s="41"/>
    </row>
    <row r="176" spans="1:7" ht="12.75">
      <c r="A176" s="7" t="s">
        <v>5</v>
      </c>
      <c r="B176" s="17"/>
      <c r="C176" s="5">
        <f t="shared" si="2"/>
        <v>0</v>
      </c>
      <c r="D176" s="41"/>
      <c r="E176" s="41"/>
      <c r="F176" s="41"/>
      <c r="G176" s="41"/>
    </row>
    <row r="177" spans="1:7" ht="12.75">
      <c r="A177" s="25" t="s">
        <v>78</v>
      </c>
      <c r="B177" s="34" t="s">
        <v>79</v>
      </c>
      <c r="C177" s="5">
        <f t="shared" si="2"/>
        <v>0</v>
      </c>
      <c r="D177" s="41"/>
      <c r="E177" s="41"/>
      <c r="F177" s="41"/>
      <c r="G177" s="41"/>
    </row>
    <row r="178" spans="1:7" ht="12.75">
      <c r="A178" s="48" t="s">
        <v>80</v>
      </c>
      <c r="B178" s="49" t="s">
        <v>45</v>
      </c>
      <c r="C178" s="5">
        <f t="shared" si="2"/>
        <v>20</v>
      </c>
      <c r="D178" s="41">
        <v>5</v>
      </c>
      <c r="E178" s="41">
        <v>5</v>
      </c>
      <c r="F178" s="41">
        <v>5</v>
      </c>
      <c r="G178" s="41">
        <v>5</v>
      </c>
    </row>
    <row r="179" spans="1:7" ht="12.75">
      <c r="A179" s="48" t="s">
        <v>81</v>
      </c>
      <c r="B179" s="49" t="s">
        <v>45</v>
      </c>
      <c r="C179" s="5">
        <f t="shared" si="2"/>
        <v>80</v>
      </c>
      <c r="D179" s="41">
        <v>20</v>
      </c>
      <c r="E179" s="41">
        <v>20</v>
      </c>
      <c r="F179" s="41">
        <v>20</v>
      </c>
      <c r="G179" s="41">
        <v>20</v>
      </c>
    </row>
    <row r="180" spans="1:7" ht="25.5">
      <c r="A180" s="48" t="s">
        <v>82</v>
      </c>
      <c r="B180" s="49" t="s">
        <v>83</v>
      </c>
      <c r="C180" s="5">
        <f t="shared" si="2"/>
        <v>33.73</v>
      </c>
      <c r="D180" s="41"/>
      <c r="E180" s="41">
        <v>33.73</v>
      </c>
      <c r="F180" s="41"/>
      <c r="G180" s="41"/>
    </row>
    <row r="181" spans="1:7" ht="25.5">
      <c r="A181" s="50" t="s">
        <v>84</v>
      </c>
      <c r="B181" s="46" t="s">
        <v>61</v>
      </c>
      <c r="C181" s="5">
        <f t="shared" si="2"/>
        <v>120</v>
      </c>
      <c r="D181" s="41">
        <v>36</v>
      </c>
      <c r="E181" s="41">
        <v>24</v>
      </c>
      <c r="F181" s="41">
        <v>24</v>
      </c>
      <c r="G181" s="41">
        <v>36</v>
      </c>
    </row>
    <row r="182" spans="1:7" ht="12.75">
      <c r="A182" s="50" t="s">
        <v>85</v>
      </c>
      <c r="B182" s="46" t="s">
        <v>86</v>
      </c>
      <c r="C182" s="5">
        <f t="shared" si="2"/>
        <v>0</v>
      </c>
      <c r="D182" s="41"/>
      <c r="E182" s="41"/>
      <c r="F182" s="41"/>
      <c r="G182" s="41"/>
    </row>
    <row r="183" spans="1:7" ht="12.75">
      <c r="A183" s="50" t="s">
        <v>87</v>
      </c>
      <c r="B183" s="51" t="s">
        <v>88</v>
      </c>
      <c r="C183" s="5">
        <f t="shared" si="2"/>
        <v>20</v>
      </c>
      <c r="D183" s="41"/>
      <c r="E183" s="41"/>
      <c r="F183" s="41">
        <v>20</v>
      </c>
      <c r="G183" s="41"/>
    </row>
    <row r="184" spans="1:7" ht="12.75">
      <c r="A184" s="50" t="s">
        <v>89</v>
      </c>
      <c r="B184" s="51" t="s">
        <v>90</v>
      </c>
      <c r="C184" s="5">
        <f t="shared" si="2"/>
        <v>10</v>
      </c>
      <c r="D184" s="41"/>
      <c r="E184" s="41"/>
      <c r="F184" s="41">
        <v>10</v>
      </c>
      <c r="G184" s="41"/>
    </row>
    <row r="185" spans="1:7" ht="24" customHeight="1">
      <c r="A185" s="50" t="s">
        <v>91</v>
      </c>
      <c r="B185" s="51" t="s">
        <v>92</v>
      </c>
      <c r="C185" s="5">
        <f t="shared" si="2"/>
        <v>1</v>
      </c>
      <c r="D185" s="41"/>
      <c r="E185" s="41">
        <v>1</v>
      </c>
      <c r="F185" s="41"/>
      <c r="G185" s="41"/>
    </row>
    <row r="186" spans="1:7" ht="12.75">
      <c r="A186" s="50" t="s">
        <v>93</v>
      </c>
      <c r="B186" s="51" t="s">
        <v>11</v>
      </c>
      <c r="C186" s="5">
        <f t="shared" si="2"/>
        <v>0</v>
      </c>
      <c r="D186" s="41"/>
      <c r="E186" s="41"/>
      <c r="F186" s="41"/>
      <c r="G186" s="41"/>
    </row>
    <row r="187" spans="1:7" ht="12.75">
      <c r="A187" s="50" t="s">
        <v>94</v>
      </c>
      <c r="B187" s="51" t="s">
        <v>11</v>
      </c>
      <c r="C187" s="5">
        <f t="shared" si="2"/>
        <v>0</v>
      </c>
      <c r="D187" s="41"/>
      <c r="E187" s="41"/>
      <c r="F187" s="41"/>
      <c r="G187" s="41"/>
    </row>
    <row r="188" spans="1:7" ht="12.75">
      <c r="A188" s="50" t="s">
        <v>177</v>
      </c>
      <c r="B188" s="51" t="s">
        <v>11</v>
      </c>
      <c r="C188" s="5">
        <f t="shared" si="2"/>
        <v>4</v>
      </c>
      <c r="D188" s="41">
        <v>1</v>
      </c>
      <c r="E188" s="41">
        <v>1</v>
      </c>
      <c r="F188" s="41">
        <v>1</v>
      </c>
      <c r="G188" s="41">
        <v>1</v>
      </c>
    </row>
    <row r="189" spans="1:7" ht="12.75">
      <c r="A189" s="50" t="s">
        <v>95</v>
      </c>
      <c r="B189" s="51" t="s">
        <v>11</v>
      </c>
      <c r="C189" s="5">
        <f t="shared" si="2"/>
        <v>5</v>
      </c>
      <c r="D189" s="41"/>
      <c r="E189" s="41">
        <v>5</v>
      </c>
      <c r="F189" s="41"/>
      <c r="G189" s="41"/>
    </row>
    <row r="190" spans="1:7" s="11" customFormat="1" ht="12.75">
      <c r="A190" s="50" t="s">
        <v>96</v>
      </c>
      <c r="B190" s="51" t="s">
        <v>11</v>
      </c>
      <c r="C190" s="5">
        <f t="shared" si="2"/>
        <v>7</v>
      </c>
      <c r="D190" s="41"/>
      <c r="E190" s="41">
        <v>7</v>
      </c>
      <c r="F190" s="41"/>
      <c r="G190" s="41"/>
    </row>
    <row r="191" spans="1:7" ht="25.5" customHeight="1">
      <c r="A191" s="50" t="s">
        <v>97</v>
      </c>
      <c r="B191" s="52" t="s">
        <v>98</v>
      </c>
      <c r="C191" s="5">
        <f t="shared" si="2"/>
        <v>12</v>
      </c>
      <c r="D191" s="41">
        <v>3</v>
      </c>
      <c r="E191" s="41">
        <v>3</v>
      </c>
      <c r="F191" s="41">
        <v>3</v>
      </c>
      <c r="G191" s="41">
        <v>3</v>
      </c>
    </row>
    <row r="192" spans="1:7" ht="12.75">
      <c r="A192" s="58" t="s">
        <v>99</v>
      </c>
      <c r="B192" s="44" t="s">
        <v>11</v>
      </c>
      <c r="C192" s="5">
        <f t="shared" si="2"/>
        <v>0</v>
      </c>
      <c r="D192" s="41"/>
      <c r="E192" s="41"/>
      <c r="F192" s="41"/>
      <c r="G192" s="41"/>
    </row>
    <row r="193" spans="1:7" ht="12.75">
      <c r="A193" s="58" t="s">
        <v>100</v>
      </c>
      <c r="B193" s="44"/>
      <c r="C193" s="5">
        <f t="shared" si="2"/>
        <v>40</v>
      </c>
      <c r="D193" s="41">
        <v>10</v>
      </c>
      <c r="E193" s="41">
        <v>10</v>
      </c>
      <c r="F193" s="41">
        <v>10</v>
      </c>
      <c r="G193" s="41">
        <v>10</v>
      </c>
    </row>
    <row r="194" spans="1:7" ht="12.75">
      <c r="A194" s="37" t="s">
        <v>101</v>
      </c>
      <c r="B194" s="44" t="s">
        <v>11</v>
      </c>
      <c r="C194" s="5">
        <f t="shared" si="2"/>
        <v>0</v>
      </c>
      <c r="D194" s="41"/>
      <c r="E194" s="41"/>
      <c r="F194" s="41"/>
      <c r="G194" s="41"/>
    </row>
    <row r="195" spans="1:7" ht="12.75">
      <c r="A195" s="38" t="s">
        <v>47</v>
      </c>
      <c r="B195" s="44" t="s">
        <v>11</v>
      </c>
      <c r="C195" s="5">
        <f t="shared" si="2"/>
        <v>0</v>
      </c>
      <c r="D195" s="41"/>
      <c r="E195" s="41"/>
      <c r="F195" s="41"/>
      <c r="G195" s="41"/>
    </row>
    <row r="196" spans="1:7" ht="12.75">
      <c r="A196" s="59" t="s">
        <v>176</v>
      </c>
      <c r="B196" s="54" t="s">
        <v>11</v>
      </c>
      <c r="C196" s="5">
        <f t="shared" si="2"/>
        <v>50</v>
      </c>
      <c r="D196" s="47"/>
      <c r="E196" s="35"/>
      <c r="F196" s="35">
        <v>50</v>
      </c>
      <c r="G196" s="47"/>
    </row>
    <row r="197" spans="1:7" ht="12.75">
      <c r="A197" s="59" t="s">
        <v>207</v>
      </c>
      <c r="B197" s="54" t="s">
        <v>11</v>
      </c>
      <c r="C197" s="5">
        <f t="shared" si="2"/>
        <v>50</v>
      </c>
      <c r="D197" s="47"/>
      <c r="E197" s="35"/>
      <c r="F197" s="35">
        <v>50</v>
      </c>
      <c r="G197" s="47"/>
    </row>
    <row r="198" spans="1:7" ht="12.75">
      <c r="A198" s="59" t="s">
        <v>208</v>
      </c>
      <c r="B198" s="54" t="s">
        <v>11</v>
      </c>
      <c r="C198" s="5">
        <f t="shared" si="2"/>
        <v>50</v>
      </c>
      <c r="D198" s="47"/>
      <c r="E198" s="35"/>
      <c r="F198" s="35">
        <v>50</v>
      </c>
      <c r="G198" s="47"/>
    </row>
    <row r="199" spans="1:7" ht="25.5">
      <c r="A199" s="43" t="s">
        <v>178</v>
      </c>
      <c r="B199" s="44" t="s">
        <v>45</v>
      </c>
      <c r="C199" s="5">
        <f t="shared" si="2"/>
        <v>640</v>
      </c>
      <c r="D199" s="41">
        <v>320</v>
      </c>
      <c r="E199" s="41"/>
      <c r="F199" s="41">
        <v>320</v>
      </c>
      <c r="G199" s="41"/>
    </row>
    <row r="200" spans="1:7" ht="12.75">
      <c r="A200" s="58" t="s">
        <v>179</v>
      </c>
      <c r="B200" s="44" t="s">
        <v>45</v>
      </c>
      <c r="C200" s="5">
        <f t="shared" si="2"/>
        <v>7898</v>
      </c>
      <c r="D200" s="41"/>
      <c r="E200" s="41">
        <v>7898</v>
      </c>
      <c r="F200" s="41"/>
      <c r="G200" s="41"/>
    </row>
    <row r="201" spans="1:7" ht="12.75">
      <c r="A201" s="58" t="s">
        <v>180</v>
      </c>
      <c r="B201" s="44" t="s">
        <v>45</v>
      </c>
      <c r="C201" s="5">
        <f t="shared" si="2"/>
        <v>0.5</v>
      </c>
      <c r="D201" s="41"/>
      <c r="E201" s="41">
        <v>0.5</v>
      </c>
      <c r="F201" s="41"/>
      <c r="G201" s="41"/>
    </row>
    <row r="202" spans="1:7" ht="12.75">
      <c r="A202" s="58" t="s">
        <v>181</v>
      </c>
      <c r="B202" s="44" t="s">
        <v>11</v>
      </c>
      <c r="C202" s="5">
        <f t="shared" si="2"/>
        <v>1280</v>
      </c>
      <c r="D202" s="41">
        <v>320</v>
      </c>
      <c r="E202" s="41">
        <v>320</v>
      </c>
      <c r="F202" s="41">
        <v>320</v>
      </c>
      <c r="G202" s="41">
        <v>320</v>
      </c>
    </row>
    <row r="203" spans="1:7" ht="12.75">
      <c r="A203" s="58" t="s">
        <v>182</v>
      </c>
      <c r="B203" s="44" t="s">
        <v>11</v>
      </c>
      <c r="C203" s="5">
        <f t="shared" si="2"/>
        <v>85</v>
      </c>
      <c r="D203" s="41">
        <v>20</v>
      </c>
      <c r="E203" s="41">
        <v>25</v>
      </c>
      <c r="F203" s="41">
        <v>20</v>
      </c>
      <c r="G203" s="41">
        <v>20</v>
      </c>
    </row>
    <row r="204" spans="1:7" ht="25.5">
      <c r="A204" s="58" t="s">
        <v>183</v>
      </c>
      <c r="B204" s="55" t="s">
        <v>83</v>
      </c>
      <c r="C204" s="5">
        <f t="shared" si="2"/>
        <v>33.73</v>
      </c>
      <c r="D204" s="41"/>
      <c r="E204" s="41"/>
      <c r="F204" s="41">
        <v>33.73</v>
      </c>
      <c r="G204" s="41"/>
    </row>
    <row r="205" spans="1:7" ht="25.5">
      <c r="A205" s="43" t="s">
        <v>184</v>
      </c>
      <c r="B205" s="56" t="s">
        <v>152</v>
      </c>
      <c r="C205" s="5">
        <f t="shared" si="2"/>
        <v>3</v>
      </c>
      <c r="D205" s="53"/>
      <c r="E205" s="53">
        <v>2</v>
      </c>
      <c r="F205" s="53"/>
      <c r="G205" s="53">
        <v>1</v>
      </c>
    </row>
    <row r="206" spans="1:7" ht="12.75">
      <c r="A206" s="58" t="s">
        <v>185</v>
      </c>
      <c r="B206" s="56" t="s">
        <v>11</v>
      </c>
      <c r="C206" s="5">
        <f t="shared" si="2"/>
        <v>0</v>
      </c>
      <c r="D206" s="53"/>
      <c r="E206" s="53"/>
      <c r="F206" s="53"/>
      <c r="G206" s="53"/>
    </row>
    <row r="207" spans="1:7" ht="12.75">
      <c r="A207" s="58" t="s">
        <v>186</v>
      </c>
      <c r="B207" s="56" t="s">
        <v>11</v>
      </c>
      <c r="C207" s="5">
        <f t="shared" si="2"/>
        <v>8</v>
      </c>
      <c r="D207" s="53">
        <v>3</v>
      </c>
      <c r="E207" s="53">
        <v>2</v>
      </c>
      <c r="F207" s="53">
        <v>1</v>
      </c>
      <c r="G207" s="53">
        <v>2</v>
      </c>
    </row>
    <row r="208" spans="1:7" ht="12.75">
      <c r="A208" s="58"/>
      <c r="B208" s="53"/>
      <c r="C208" s="5">
        <f t="shared" si="2"/>
        <v>0</v>
      </c>
      <c r="D208" s="53"/>
      <c r="E208" s="53"/>
      <c r="F208" s="53"/>
      <c r="G208" s="53"/>
    </row>
    <row r="209" spans="1:7" ht="12.75">
      <c r="A209" s="58"/>
      <c r="B209" s="53"/>
      <c r="C209" s="5">
        <f t="shared" si="2"/>
        <v>0</v>
      </c>
      <c r="D209" s="53"/>
      <c r="E209" s="53"/>
      <c r="F209" s="53"/>
      <c r="G209" s="53"/>
    </row>
    <row r="210" spans="1:7" ht="12.75">
      <c r="A210" s="58"/>
      <c r="B210" s="53"/>
      <c r="C210" s="5">
        <f t="shared" si="2"/>
        <v>0</v>
      </c>
      <c r="D210" s="53"/>
      <c r="E210" s="53"/>
      <c r="F210" s="53"/>
      <c r="G210" s="53"/>
    </row>
    <row r="211" spans="1:7" ht="12.75">
      <c r="A211" s="57"/>
      <c r="B211" s="12"/>
      <c r="C211" s="12"/>
      <c r="D211" s="12"/>
      <c r="E211" s="12"/>
      <c r="F211" s="12"/>
      <c r="G211" s="12"/>
    </row>
  </sheetData>
  <sheetProtection/>
  <mergeCells count="9">
    <mergeCell ref="D6:D7"/>
    <mergeCell ref="A2:G2"/>
    <mergeCell ref="A3:G3"/>
    <mergeCell ref="C6:C7"/>
    <mergeCell ref="B6:B7"/>
    <mergeCell ref="E6:E7"/>
    <mergeCell ref="G6:G7"/>
    <mergeCell ref="F6:F7"/>
    <mergeCell ref="A6:A7"/>
  </mergeCells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08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41.125" style="60" customWidth="1"/>
    <col min="2" max="2" width="8.625" style="0" customWidth="1"/>
    <col min="3" max="3" width="10.375" style="79" customWidth="1"/>
    <col min="4" max="4" width="10.125" style="79" customWidth="1"/>
    <col min="5" max="5" width="10.75390625" style="79" customWidth="1"/>
    <col min="6" max="6" width="11.25390625" style="79" customWidth="1"/>
    <col min="7" max="7" width="12.375" style="79" customWidth="1"/>
  </cols>
  <sheetData>
    <row r="1" ht="12.75"/>
    <row r="2" spans="1:7" ht="15.75">
      <c r="A2" s="90" t="s">
        <v>42</v>
      </c>
      <c r="B2" s="90"/>
      <c r="C2" s="90"/>
      <c r="D2" s="90"/>
      <c r="E2" s="90"/>
      <c r="F2" s="90"/>
      <c r="G2" s="90"/>
    </row>
    <row r="3" spans="1:7" ht="15.75">
      <c r="A3" s="90" t="s">
        <v>218</v>
      </c>
      <c r="B3" s="90"/>
      <c r="C3" s="90"/>
      <c r="D3" s="90"/>
      <c r="E3" s="90"/>
      <c r="F3" s="90"/>
      <c r="G3" s="90"/>
    </row>
    <row r="4" spans="1:7" ht="13.5" thickBot="1">
      <c r="A4" s="57"/>
      <c r="B4" s="12"/>
      <c r="C4" s="75"/>
      <c r="D4" s="75"/>
      <c r="E4" s="75"/>
      <c r="F4" s="75"/>
      <c r="G4" s="75"/>
    </row>
    <row r="5" spans="1:7" ht="12.75">
      <c r="A5" s="13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95" t="s">
        <v>0</v>
      </c>
      <c r="B6" s="93" t="s">
        <v>14</v>
      </c>
      <c r="C6" s="91" t="s">
        <v>15</v>
      </c>
      <c r="D6" s="88" t="s">
        <v>15</v>
      </c>
      <c r="E6" s="88" t="s">
        <v>4</v>
      </c>
      <c r="F6" s="88" t="s">
        <v>15</v>
      </c>
      <c r="G6" s="88" t="s">
        <v>4</v>
      </c>
    </row>
    <row r="7" spans="1:7" ht="13.5" thickBot="1">
      <c r="A7" s="96"/>
      <c r="B7" s="94"/>
      <c r="C7" s="92"/>
      <c r="D7" s="89"/>
      <c r="E7" s="89"/>
      <c r="F7" s="89"/>
      <c r="G7" s="89"/>
    </row>
    <row r="8" spans="1:7" ht="12.75">
      <c r="A8" s="14" t="s">
        <v>102</v>
      </c>
      <c r="B8" s="15"/>
      <c r="C8" s="76"/>
      <c r="D8" s="77"/>
      <c r="E8" s="77"/>
      <c r="F8" s="77"/>
      <c r="G8" s="77"/>
    </row>
    <row r="9" spans="1:7" ht="12.75">
      <c r="A9" s="65" t="s">
        <v>104</v>
      </c>
      <c r="B9" s="18"/>
      <c r="C9" s="76" t="s">
        <v>210</v>
      </c>
      <c r="D9" s="71"/>
      <c r="E9" s="71"/>
      <c r="F9" s="71"/>
      <c r="G9" s="71"/>
    </row>
    <row r="10" spans="1:7" ht="12.75">
      <c r="A10" s="19" t="s">
        <v>187</v>
      </c>
      <c r="B10" s="18" t="s">
        <v>7</v>
      </c>
      <c r="C10" s="76">
        <f>D10+E10+F10+G10</f>
        <v>0</v>
      </c>
      <c r="D10" s="71"/>
      <c r="E10" s="71"/>
      <c r="F10" s="71"/>
      <c r="G10" s="71"/>
    </row>
    <row r="11" spans="1:7" ht="25.5">
      <c r="A11" s="20" t="s">
        <v>103</v>
      </c>
      <c r="B11" s="18" t="s">
        <v>45</v>
      </c>
      <c r="C11" s="76">
        <f aca="true" t="shared" si="0" ref="C11:C78">D11+E11+F11+G11</f>
        <v>0</v>
      </c>
      <c r="D11" s="71"/>
      <c r="E11" s="71"/>
      <c r="F11" s="71"/>
      <c r="G11" s="71"/>
    </row>
    <row r="12" spans="1:7" ht="12.75">
      <c r="A12" s="21" t="s">
        <v>105</v>
      </c>
      <c r="B12" s="22" t="s">
        <v>7</v>
      </c>
      <c r="C12" s="76">
        <f t="shared" si="0"/>
        <v>0</v>
      </c>
      <c r="D12" s="71"/>
      <c r="E12" s="71"/>
      <c r="F12" s="71"/>
      <c r="G12" s="71"/>
    </row>
    <row r="13" spans="1:7" ht="12.75">
      <c r="A13" s="21" t="s">
        <v>188</v>
      </c>
      <c r="B13" s="18" t="s">
        <v>45</v>
      </c>
      <c r="C13" s="76">
        <f t="shared" si="0"/>
        <v>0</v>
      </c>
      <c r="D13" s="71"/>
      <c r="E13" s="71"/>
      <c r="F13" s="71"/>
      <c r="G13" s="71"/>
    </row>
    <row r="14" spans="1:7" ht="12.75">
      <c r="A14" s="21" t="s">
        <v>106</v>
      </c>
      <c r="B14" s="18" t="s">
        <v>11</v>
      </c>
      <c r="C14" s="76">
        <f t="shared" si="0"/>
        <v>0</v>
      </c>
      <c r="D14" s="71"/>
      <c r="E14" s="71"/>
      <c r="F14" s="71"/>
      <c r="G14" s="71"/>
    </row>
    <row r="15" spans="1:7" ht="12.75">
      <c r="A15" s="23" t="s">
        <v>3</v>
      </c>
      <c r="B15" s="24" t="s">
        <v>10</v>
      </c>
      <c r="C15" s="76">
        <f t="shared" si="0"/>
        <v>5</v>
      </c>
      <c r="D15" s="71">
        <v>5</v>
      </c>
      <c r="E15" s="71"/>
      <c r="F15" s="71"/>
      <c r="G15" s="71"/>
    </row>
    <row r="16" spans="1:7" ht="12.75">
      <c r="A16" s="23" t="s">
        <v>1</v>
      </c>
      <c r="B16" s="24" t="s">
        <v>11</v>
      </c>
      <c r="C16" s="76">
        <f t="shared" si="0"/>
        <v>5</v>
      </c>
      <c r="D16" s="71">
        <v>5</v>
      </c>
      <c r="E16" s="71"/>
      <c r="F16" s="71"/>
      <c r="G16" s="71"/>
    </row>
    <row r="17" spans="1:7" ht="12.75">
      <c r="A17" s="23" t="s">
        <v>2</v>
      </c>
      <c r="B17" s="24" t="s">
        <v>11</v>
      </c>
      <c r="C17" s="76">
        <f t="shared" si="0"/>
        <v>5</v>
      </c>
      <c r="D17" s="71">
        <v>5</v>
      </c>
      <c r="E17" s="71"/>
      <c r="F17" s="71"/>
      <c r="G17" s="71"/>
    </row>
    <row r="18" spans="1:7" ht="12.75">
      <c r="A18" s="23" t="s">
        <v>149</v>
      </c>
      <c r="B18" s="24" t="s">
        <v>11</v>
      </c>
      <c r="C18" s="76">
        <f t="shared" si="0"/>
        <v>0</v>
      </c>
      <c r="D18" s="71"/>
      <c r="E18" s="71"/>
      <c r="F18" s="71"/>
      <c r="G18" s="71"/>
    </row>
    <row r="19" spans="1:7" ht="25.5">
      <c r="A19" s="64" t="s">
        <v>107</v>
      </c>
      <c r="B19" s="18"/>
      <c r="C19" s="76">
        <f t="shared" si="0"/>
        <v>0</v>
      </c>
      <c r="D19" s="71"/>
      <c r="E19" s="71"/>
      <c r="F19" s="71"/>
      <c r="G19" s="71"/>
    </row>
    <row r="20" spans="1:7" ht="25.5">
      <c r="A20" s="21" t="s">
        <v>109</v>
      </c>
      <c r="B20" s="18" t="s">
        <v>7</v>
      </c>
      <c r="C20" s="76">
        <f t="shared" si="0"/>
        <v>0</v>
      </c>
      <c r="D20" s="71"/>
      <c r="E20" s="71"/>
      <c r="F20" s="71"/>
      <c r="G20" s="71"/>
    </row>
    <row r="21" spans="1:7" ht="25.5">
      <c r="A21" s="21" t="s">
        <v>108</v>
      </c>
      <c r="B21" s="18" t="s">
        <v>33</v>
      </c>
      <c r="C21" s="76">
        <f t="shared" si="0"/>
        <v>0</v>
      </c>
      <c r="D21" s="71"/>
      <c r="E21" s="71"/>
      <c r="F21" s="71"/>
      <c r="G21" s="71"/>
    </row>
    <row r="22" spans="1:7" ht="12.75">
      <c r="A22" s="21" t="s">
        <v>110</v>
      </c>
      <c r="B22" s="18" t="s">
        <v>11</v>
      </c>
      <c r="C22" s="76">
        <f t="shared" si="0"/>
        <v>3</v>
      </c>
      <c r="D22" s="71">
        <v>3</v>
      </c>
      <c r="E22" s="71"/>
      <c r="F22" s="71"/>
      <c r="G22" s="71"/>
    </row>
    <row r="23" spans="1:7" ht="25.5">
      <c r="A23" s="21" t="s">
        <v>111</v>
      </c>
      <c r="B23" s="22" t="s">
        <v>45</v>
      </c>
      <c r="C23" s="76">
        <f t="shared" si="0"/>
        <v>0</v>
      </c>
      <c r="D23" s="71"/>
      <c r="E23" s="71"/>
      <c r="F23" s="71"/>
      <c r="G23" s="71"/>
    </row>
    <row r="24" spans="1:7" ht="12.75">
      <c r="A24" s="21" t="s">
        <v>112</v>
      </c>
      <c r="B24" s="22" t="s">
        <v>11</v>
      </c>
      <c r="C24" s="76">
        <f t="shared" si="0"/>
        <v>0</v>
      </c>
      <c r="D24" s="71"/>
      <c r="E24" s="71"/>
      <c r="F24" s="71"/>
      <c r="G24" s="71"/>
    </row>
    <row r="25" spans="1:7" ht="12.75">
      <c r="A25" s="64" t="s">
        <v>113</v>
      </c>
      <c r="B25" s="22"/>
      <c r="C25" s="76">
        <f t="shared" si="0"/>
        <v>0</v>
      </c>
      <c r="D25" s="71"/>
      <c r="E25" s="71"/>
      <c r="F25" s="71"/>
      <c r="G25" s="71"/>
    </row>
    <row r="26" spans="1:7" ht="12.75">
      <c r="A26" s="23" t="s">
        <v>38</v>
      </c>
      <c r="B26" s="24" t="s">
        <v>7</v>
      </c>
      <c r="C26" s="76">
        <f t="shared" si="0"/>
        <v>0</v>
      </c>
      <c r="D26" s="71"/>
      <c r="E26" s="71"/>
      <c r="F26" s="71"/>
      <c r="G26" s="71"/>
    </row>
    <row r="27" spans="1:7" ht="12.75">
      <c r="A27" s="23" t="s">
        <v>189</v>
      </c>
      <c r="B27" s="24" t="s">
        <v>7</v>
      </c>
      <c r="C27" s="76">
        <f t="shared" si="0"/>
        <v>45</v>
      </c>
      <c r="D27" s="71"/>
      <c r="E27" s="71">
        <v>45</v>
      </c>
      <c r="F27" s="71"/>
      <c r="G27" s="71"/>
    </row>
    <row r="28" spans="1:7" ht="12.75">
      <c r="A28" s="23" t="s">
        <v>114</v>
      </c>
      <c r="B28" s="24" t="s">
        <v>7</v>
      </c>
      <c r="C28" s="76">
        <f t="shared" si="0"/>
        <v>0</v>
      </c>
      <c r="D28" s="71"/>
      <c r="E28" s="71"/>
      <c r="F28" s="71"/>
      <c r="G28" s="71"/>
    </row>
    <row r="29" spans="1:7" ht="12.75">
      <c r="A29" s="23" t="s">
        <v>115</v>
      </c>
      <c r="B29" s="24" t="s">
        <v>7</v>
      </c>
      <c r="C29" s="76">
        <f t="shared" si="0"/>
        <v>0</v>
      </c>
      <c r="D29" s="71"/>
      <c r="E29" s="71"/>
      <c r="F29" s="71"/>
      <c r="G29" s="71"/>
    </row>
    <row r="30" spans="1:7" ht="12.75">
      <c r="A30" s="23" t="s">
        <v>190</v>
      </c>
      <c r="B30" s="24" t="s">
        <v>7</v>
      </c>
      <c r="C30" s="76">
        <f t="shared" si="0"/>
        <v>52.2</v>
      </c>
      <c r="D30" s="71"/>
      <c r="E30" s="71">
        <v>52.2</v>
      </c>
      <c r="F30" s="71"/>
      <c r="G30" s="71"/>
    </row>
    <row r="31" spans="1:7" ht="12.75">
      <c r="A31" s="23" t="s">
        <v>191</v>
      </c>
      <c r="B31" s="24" t="s">
        <v>7</v>
      </c>
      <c r="C31" s="76">
        <f t="shared" si="0"/>
        <v>0</v>
      </c>
      <c r="D31" s="71"/>
      <c r="E31" s="71"/>
      <c r="F31" s="71"/>
      <c r="G31" s="71"/>
    </row>
    <row r="32" spans="1:7" ht="12.75">
      <c r="A32" s="23" t="s">
        <v>192</v>
      </c>
      <c r="B32" s="24" t="s">
        <v>7</v>
      </c>
      <c r="C32" s="76">
        <f t="shared" si="0"/>
        <v>0</v>
      </c>
      <c r="D32" s="71"/>
      <c r="E32" s="71"/>
      <c r="F32" s="71"/>
      <c r="G32" s="71"/>
    </row>
    <row r="33" spans="1:7" ht="12.75">
      <c r="A33" s="23" t="s">
        <v>30</v>
      </c>
      <c r="B33" s="24" t="s">
        <v>31</v>
      </c>
      <c r="C33" s="76">
        <f t="shared" si="0"/>
        <v>0</v>
      </c>
      <c r="D33" s="71"/>
      <c r="E33" s="71"/>
      <c r="F33" s="71"/>
      <c r="G33" s="71"/>
    </row>
    <row r="34" spans="1:7" ht="25.5">
      <c r="A34" s="21" t="s">
        <v>163</v>
      </c>
      <c r="B34" s="22" t="s">
        <v>7</v>
      </c>
      <c r="C34" s="76">
        <f t="shared" si="0"/>
        <v>0</v>
      </c>
      <c r="D34" s="71"/>
      <c r="E34" s="71"/>
      <c r="F34" s="71"/>
      <c r="G34" s="71"/>
    </row>
    <row r="35" spans="1:7" ht="25.5">
      <c r="A35" s="23" t="s">
        <v>28</v>
      </c>
      <c r="B35" s="24" t="s">
        <v>11</v>
      </c>
      <c r="C35" s="76">
        <f t="shared" si="0"/>
        <v>0</v>
      </c>
      <c r="D35" s="71"/>
      <c r="E35" s="71"/>
      <c r="F35" s="71"/>
      <c r="G35" s="71"/>
    </row>
    <row r="36" spans="1:7" ht="12.75">
      <c r="A36" s="23" t="s">
        <v>29</v>
      </c>
      <c r="B36" s="24" t="s">
        <v>11</v>
      </c>
      <c r="C36" s="76">
        <f t="shared" si="0"/>
        <v>0</v>
      </c>
      <c r="D36" s="71"/>
      <c r="E36" s="71"/>
      <c r="F36" s="71"/>
      <c r="G36" s="71"/>
    </row>
    <row r="37" spans="1:7" ht="12.75">
      <c r="A37" s="23" t="s">
        <v>23</v>
      </c>
      <c r="B37" s="24" t="s">
        <v>9</v>
      </c>
      <c r="C37" s="76">
        <f t="shared" si="0"/>
        <v>0</v>
      </c>
      <c r="D37" s="71"/>
      <c r="E37" s="71"/>
      <c r="F37" s="35"/>
      <c r="G37" s="35"/>
    </row>
    <row r="38" spans="1:7" ht="12.75">
      <c r="A38" s="23" t="s">
        <v>193</v>
      </c>
      <c r="B38" s="24" t="s">
        <v>8</v>
      </c>
      <c r="C38" s="76">
        <f t="shared" si="0"/>
        <v>0</v>
      </c>
      <c r="D38" s="71"/>
      <c r="E38" s="71"/>
      <c r="F38" s="35"/>
      <c r="G38" s="35"/>
    </row>
    <row r="39" spans="1:7" ht="12.75">
      <c r="A39" s="62" t="s">
        <v>25</v>
      </c>
      <c r="B39" s="12"/>
      <c r="C39" s="76">
        <f t="shared" si="0"/>
        <v>0</v>
      </c>
      <c r="D39" s="71"/>
      <c r="E39" s="71"/>
      <c r="F39" s="35"/>
      <c r="G39" s="35"/>
    </row>
    <row r="40" spans="1:7" ht="12.75">
      <c r="A40" s="24" t="s">
        <v>24</v>
      </c>
      <c r="B40" s="24" t="s">
        <v>13</v>
      </c>
      <c r="C40" s="76">
        <f t="shared" si="0"/>
        <v>0</v>
      </c>
      <c r="D40" s="71"/>
      <c r="E40" s="71"/>
      <c r="F40" s="35"/>
      <c r="G40" s="35"/>
    </row>
    <row r="41" spans="1:7" ht="12.75">
      <c r="A41" s="24" t="s">
        <v>16</v>
      </c>
      <c r="B41" s="24" t="s">
        <v>13</v>
      </c>
      <c r="C41" s="76">
        <f t="shared" si="0"/>
        <v>0</v>
      </c>
      <c r="D41" s="71"/>
      <c r="E41" s="71"/>
      <c r="F41" s="35"/>
      <c r="G41" s="35"/>
    </row>
    <row r="42" spans="1:7" ht="12.75">
      <c r="A42" s="25" t="s">
        <v>26</v>
      </c>
      <c r="B42" s="24" t="s">
        <v>13</v>
      </c>
      <c r="C42" s="76">
        <f t="shared" si="0"/>
        <v>2</v>
      </c>
      <c r="D42" s="71"/>
      <c r="E42" s="71"/>
      <c r="F42" s="35">
        <v>2</v>
      </c>
      <c r="G42" s="35"/>
    </row>
    <row r="43" spans="1:7" ht="12.75">
      <c r="A43" s="24" t="s">
        <v>27</v>
      </c>
      <c r="B43" s="24" t="s">
        <v>13</v>
      </c>
      <c r="C43" s="76">
        <f t="shared" si="0"/>
        <v>3</v>
      </c>
      <c r="D43" s="71"/>
      <c r="E43" s="71">
        <v>3</v>
      </c>
      <c r="F43" s="35"/>
      <c r="G43" s="35"/>
    </row>
    <row r="44" spans="1:7" ht="12.75">
      <c r="A44" s="24" t="s">
        <v>205</v>
      </c>
      <c r="B44" s="24" t="s">
        <v>13</v>
      </c>
      <c r="C44" s="76">
        <f t="shared" si="0"/>
        <v>4</v>
      </c>
      <c r="D44" s="71"/>
      <c r="E44" s="71"/>
      <c r="F44" s="35"/>
      <c r="G44" s="35">
        <v>4</v>
      </c>
    </row>
    <row r="45" spans="1:7" ht="25.5">
      <c r="A45" s="21" t="s">
        <v>194</v>
      </c>
      <c r="B45" s="26" t="s">
        <v>11</v>
      </c>
      <c r="C45" s="76">
        <f t="shared" si="0"/>
        <v>0</v>
      </c>
      <c r="D45" s="71"/>
      <c r="E45" s="71"/>
      <c r="F45" s="35"/>
      <c r="G45" s="35"/>
    </row>
    <row r="46" spans="1:7" ht="12.75">
      <c r="A46" s="21" t="s">
        <v>195</v>
      </c>
      <c r="B46" s="26" t="s">
        <v>11</v>
      </c>
      <c r="C46" s="76">
        <f t="shared" si="0"/>
        <v>0</v>
      </c>
      <c r="D46" s="71"/>
      <c r="E46" s="71"/>
      <c r="F46" s="35"/>
      <c r="G46" s="35"/>
    </row>
    <row r="47" spans="1:7" ht="12.75">
      <c r="A47" s="21" t="s">
        <v>196</v>
      </c>
      <c r="B47" s="26" t="s">
        <v>11</v>
      </c>
      <c r="C47" s="76">
        <f t="shared" si="0"/>
        <v>0</v>
      </c>
      <c r="D47" s="71"/>
      <c r="E47" s="71"/>
      <c r="F47" s="35"/>
      <c r="G47" s="35"/>
    </row>
    <row r="48" spans="1:7" ht="25.5">
      <c r="A48" s="64" t="s">
        <v>127</v>
      </c>
      <c r="B48" s="24"/>
      <c r="C48" s="76">
        <f t="shared" si="0"/>
        <v>0</v>
      </c>
      <c r="D48" s="71"/>
      <c r="E48" s="71"/>
      <c r="F48" s="35"/>
      <c r="G48" s="35"/>
    </row>
    <row r="49" spans="1:7" ht="12.75">
      <c r="A49" s="62" t="s">
        <v>204</v>
      </c>
      <c r="B49" s="61"/>
      <c r="C49" s="5"/>
      <c r="D49" s="84"/>
      <c r="E49" s="71"/>
      <c r="F49" s="35"/>
      <c r="G49" s="35"/>
    </row>
    <row r="50" spans="1:7" ht="12.75">
      <c r="A50" s="28" t="s">
        <v>212</v>
      </c>
      <c r="B50" s="24" t="s">
        <v>11</v>
      </c>
      <c r="C50" s="5">
        <f>D50+E50+F50+G50</f>
        <v>20</v>
      </c>
      <c r="D50" s="67">
        <v>20</v>
      </c>
      <c r="E50" s="71"/>
      <c r="F50" s="35"/>
      <c r="G50" s="35"/>
    </row>
    <row r="51" spans="1:7" ht="12.75">
      <c r="A51" s="28" t="s">
        <v>213</v>
      </c>
      <c r="B51" s="24" t="s">
        <v>7</v>
      </c>
      <c r="C51" s="5">
        <f>D51+E51+F51+G51</f>
        <v>6.25</v>
      </c>
      <c r="D51" s="67">
        <v>6.25</v>
      </c>
      <c r="E51" s="71"/>
      <c r="F51" s="35"/>
      <c r="G51" s="35"/>
    </row>
    <row r="52" spans="1:7" ht="25.5">
      <c r="A52" s="21" t="s">
        <v>117</v>
      </c>
      <c r="B52" s="22" t="s">
        <v>11</v>
      </c>
      <c r="C52" s="76">
        <f t="shared" si="0"/>
        <v>0</v>
      </c>
      <c r="D52" s="71"/>
      <c r="E52" s="71"/>
      <c r="F52" s="35"/>
      <c r="G52" s="35"/>
    </row>
    <row r="53" spans="1:7" ht="25.5">
      <c r="A53" s="21" t="s">
        <v>118</v>
      </c>
      <c r="B53" s="22" t="s">
        <v>11</v>
      </c>
      <c r="C53" s="76">
        <f t="shared" si="0"/>
        <v>0</v>
      </c>
      <c r="D53" s="71"/>
      <c r="E53" s="71"/>
      <c r="F53" s="35"/>
      <c r="G53" s="35"/>
    </row>
    <row r="54" spans="1:7" ht="25.5">
      <c r="A54" s="21" t="s">
        <v>119</v>
      </c>
      <c r="B54" s="22" t="s">
        <v>11</v>
      </c>
      <c r="C54" s="76">
        <f t="shared" si="0"/>
        <v>0</v>
      </c>
      <c r="D54" s="71"/>
      <c r="E54" s="71"/>
      <c r="F54" s="35"/>
      <c r="G54" s="35"/>
    </row>
    <row r="55" spans="1:7" ht="38.25">
      <c r="A55" s="21" t="s">
        <v>120</v>
      </c>
      <c r="B55" s="22" t="s">
        <v>11</v>
      </c>
      <c r="C55" s="76">
        <f t="shared" si="0"/>
        <v>0</v>
      </c>
      <c r="D55" s="71"/>
      <c r="E55" s="71"/>
      <c r="F55" s="35"/>
      <c r="G55" s="35"/>
    </row>
    <row r="56" spans="1:7" ht="12.75">
      <c r="A56" s="23" t="s">
        <v>121</v>
      </c>
      <c r="B56" s="22" t="s">
        <v>7</v>
      </c>
      <c r="C56" s="76">
        <f t="shared" si="0"/>
        <v>0</v>
      </c>
      <c r="D56" s="71"/>
      <c r="E56" s="71"/>
      <c r="F56" s="35"/>
      <c r="G56" s="35"/>
    </row>
    <row r="57" spans="1:7" ht="12.75">
      <c r="A57" s="27" t="s">
        <v>128</v>
      </c>
      <c r="B57" s="22" t="s">
        <v>7</v>
      </c>
      <c r="C57" s="76">
        <f t="shared" si="0"/>
        <v>0</v>
      </c>
      <c r="D57" s="71"/>
      <c r="E57" s="71"/>
      <c r="F57" s="35"/>
      <c r="G57" s="35"/>
    </row>
    <row r="58" spans="1:7" ht="12.75">
      <c r="A58" s="27" t="s">
        <v>129</v>
      </c>
      <c r="B58" s="22" t="s">
        <v>11</v>
      </c>
      <c r="C58" s="76">
        <f t="shared" si="0"/>
        <v>0</v>
      </c>
      <c r="D58" s="71"/>
      <c r="E58" s="71"/>
      <c r="F58" s="35"/>
      <c r="G58" s="35"/>
    </row>
    <row r="59" spans="1:7" ht="12.75">
      <c r="A59" s="27" t="s">
        <v>195</v>
      </c>
      <c r="B59" s="22" t="s">
        <v>7</v>
      </c>
      <c r="C59" s="76">
        <f t="shared" si="0"/>
        <v>0</v>
      </c>
      <c r="D59" s="71"/>
      <c r="E59" s="71"/>
      <c r="F59" s="35"/>
      <c r="G59" s="35"/>
    </row>
    <row r="60" spans="1:7" ht="12.75">
      <c r="A60" s="27" t="s">
        <v>197</v>
      </c>
      <c r="B60" s="22" t="s">
        <v>7</v>
      </c>
      <c r="C60" s="76">
        <f t="shared" si="0"/>
        <v>0</v>
      </c>
      <c r="D60" s="71"/>
      <c r="E60" s="71"/>
      <c r="F60" s="35"/>
      <c r="G60" s="35"/>
    </row>
    <row r="61" spans="1:7" ht="25.5">
      <c r="A61" s="21" t="s">
        <v>198</v>
      </c>
      <c r="B61" s="22"/>
      <c r="C61" s="76">
        <f t="shared" si="0"/>
        <v>0</v>
      </c>
      <c r="D61" s="71"/>
      <c r="E61" s="71"/>
      <c r="F61" s="35"/>
      <c r="G61" s="35"/>
    </row>
    <row r="62" spans="1:7" ht="12.75">
      <c r="A62" s="21" t="s">
        <v>195</v>
      </c>
      <c r="B62" s="22" t="s">
        <v>7</v>
      </c>
      <c r="C62" s="76">
        <f t="shared" si="0"/>
        <v>0</v>
      </c>
      <c r="D62" s="71"/>
      <c r="E62" s="71"/>
      <c r="F62" s="35"/>
      <c r="G62" s="35"/>
    </row>
    <row r="63" spans="1:7" ht="12.75">
      <c r="A63" s="21" t="s">
        <v>196</v>
      </c>
      <c r="B63" s="22" t="s">
        <v>7</v>
      </c>
      <c r="C63" s="76">
        <f t="shared" si="0"/>
        <v>0</v>
      </c>
      <c r="D63" s="71"/>
      <c r="E63" s="71"/>
      <c r="F63" s="35"/>
      <c r="G63" s="35"/>
    </row>
    <row r="64" spans="1:7" ht="25.5">
      <c r="A64" s="23" t="s">
        <v>6</v>
      </c>
      <c r="B64" s="24" t="s">
        <v>10</v>
      </c>
      <c r="C64" s="76">
        <f t="shared" si="0"/>
        <v>200</v>
      </c>
      <c r="D64" s="71"/>
      <c r="E64" s="71">
        <v>200</v>
      </c>
      <c r="F64" s="35"/>
      <c r="G64" s="35"/>
    </row>
    <row r="65" spans="1:7" ht="12.75">
      <c r="A65" s="63" t="s">
        <v>116</v>
      </c>
      <c r="B65" s="22"/>
      <c r="C65" s="76">
        <f t="shared" si="0"/>
        <v>0</v>
      </c>
      <c r="D65" s="71"/>
      <c r="E65" s="71"/>
      <c r="F65" s="35"/>
      <c r="G65" s="35"/>
    </row>
    <row r="66" spans="1:7" ht="12.75">
      <c r="A66" s="23" t="s">
        <v>122</v>
      </c>
      <c r="B66" s="22" t="s">
        <v>11</v>
      </c>
      <c r="C66" s="76">
        <f t="shared" si="0"/>
        <v>3</v>
      </c>
      <c r="D66" s="71"/>
      <c r="E66" s="71"/>
      <c r="F66" s="35"/>
      <c r="G66" s="35">
        <v>3</v>
      </c>
    </row>
    <row r="67" spans="1:7" ht="12.75">
      <c r="A67" s="21" t="s">
        <v>123</v>
      </c>
      <c r="B67" s="22" t="s">
        <v>11</v>
      </c>
      <c r="C67" s="76">
        <f t="shared" si="0"/>
        <v>3</v>
      </c>
      <c r="D67" s="71"/>
      <c r="E67" s="71"/>
      <c r="F67" s="35">
        <v>3</v>
      </c>
      <c r="G67" s="35"/>
    </row>
    <row r="68" spans="1:7" ht="25.5">
      <c r="A68" s="23" t="s">
        <v>32</v>
      </c>
      <c r="B68" s="6" t="s">
        <v>7</v>
      </c>
      <c r="C68" s="76">
        <f t="shared" si="0"/>
        <v>0</v>
      </c>
      <c r="D68" s="71"/>
      <c r="E68" s="71"/>
      <c r="F68" s="35"/>
      <c r="G68" s="35"/>
    </row>
    <row r="69" spans="1:7" ht="12.75">
      <c r="A69" s="21" t="s">
        <v>124</v>
      </c>
      <c r="B69" s="6" t="s">
        <v>12</v>
      </c>
      <c r="C69" s="76">
        <f t="shared" si="0"/>
        <v>20</v>
      </c>
      <c r="D69" s="71"/>
      <c r="E69" s="71"/>
      <c r="F69" s="35"/>
      <c r="G69" s="35">
        <v>20</v>
      </c>
    </row>
    <row r="70" spans="1:7" ht="25.5">
      <c r="A70" s="21" t="s">
        <v>125</v>
      </c>
      <c r="B70" s="22" t="s">
        <v>7</v>
      </c>
      <c r="C70" s="76">
        <f t="shared" si="0"/>
        <v>0</v>
      </c>
      <c r="D70" s="71"/>
      <c r="E70" s="71"/>
      <c r="F70" s="35"/>
      <c r="G70" s="35"/>
    </row>
    <row r="71" spans="1:7" ht="25.5">
      <c r="A71" s="21" t="s">
        <v>126</v>
      </c>
      <c r="B71" s="22" t="s">
        <v>11</v>
      </c>
      <c r="C71" s="76">
        <f t="shared" si="0"/>
        <v>0</v>
      </c>
      <c r="D71" s="71"/>
      <c r="E71" s="71"/>
      <c r="F71" s="35"/>
      <c r="G71" s="35"/>
    </row>
    <row r="72" spans="1:7" ht="12.75">
      <c r="A72" s="63" t="s">
        <v>130</v>
      </c>
      <c r="B72" s="22"/>
      <c r="C72" s="76">
        <f t="shared" si="0"/>
        <v>0</v>
      </c>
      <c r="D72" s="71"/>
      <c r="E72" s="71"/>
      <c r="F72" s="35"/>
      <c r="G72" s="35"/>
    </row>
    <row r="73" spans="1:7" ht="12.75">
      <c r="A73" s="23" t="s">
        <v>131</v>
      </c>
      <c r="B73" s="6" t="s">
        <v>7</v>
      </c>
      <c r="C73" s="76">
        <f t="shared" si="0"/>
        <v>0</v>
      </c>
      <c r="D73" s="71"/>
      <c r="E73" s="71"/>
      <c r="F73" s="35"/>
      <c r="G73" s="35"/>
    </row>
    <row r="74" spans="1:7" ht="25.5">
      <c r="A74" s="23" t="s">
        <v>132</v>
      </c>
      <c r="B74" s="24" t="s">
        <v>7</v>
      </c>
      <c r="C74" s="76">
        <f t="shared" si="0"/>
        <v>0</v>
      </c>
      <c r="D74" s="71"/>
      <c r="E74" s="71"/>
      <c r="F74" s="35"/>
      <c r="G74" s="35"/>
    </row>
    <row r="75" spans="1:7" ht="12.75">
      <c r="A75" s="62" t="s">
        <v>133</v>
      </c>
      <c r="B75" s="24"/>
      <c r="C75" s="76">
        <f t="shared" si="0"/>
        <v>0</v>
      </c>
      <c r="D75" s="71"/>
      <c r="E75" s="71"/>
      <c r="F75" s="35"/>
      <c r="G75" s="35"/>
    </row>
    <row r="76" spans="1:7" ht="12.75">
      <c r="A76" s="23" t="s">
        <v>134</v>
      </c>
      <c r="B76" s="6" t="s">
        <v>11</v>
      </c>
      <c r="C76" s="76">
        <f t="shared" si="0"/>
        <v>1</v>
      </c>
      <c r="D76" s="71"/>
      <c r="E76" s="71">
        <v>1</v>
      </c>
      <c r="F76" s="35"/>
      <c r="G76" s="35"/>
    </row>
    <row r="77" spans="1:7" ht="12.75">
      <c r="A77" s="23" t="s">
        <v>135</v>
      </c>
      <c r="B77" s="6" t="s">
        <v>11</v>
      </c>
      <c r="C77" s="76">
        <f t="shared" si="0"/>
        <v>0</v>
      </c>
      <c r="D77" s="71"/>
      <c r="E77" s="71"/>
      <c r="F77" s="35"/>
      <c r="G77" s="35"/>
    </row>
    <row r="78" spans="1:7" ht="12.75">
      <c r="A78" s="23" t="s">
        <v>136</v>
      </c>
      <c r="B78" s="6" t="s">
        <v>11</v>
      </c>
      <c r="C78" s="76">
        <f t="shared" si="0"/>
        <v>0</v>
      </c>
      <c r="D78" s="71"/>
      <c r="E78" s="71"/>
      <c r="F78" s="35"/>
      <c r="G78" s="35"/>
    </row>
    <row r="79" spans="1:7" ht="12.75">
      <c r="A79" s="23" t="s">
        <v>137</v>
      </c>
      <c r="B79" s="6" t="s">
        <v>11</v>
      </c>
      <c r="C79" s="76">
        <f aca="true" t="shared" si="1" ref="C79:C142">D79+E79+F79+G79</f>
        <v>0</v>
      </c>
      <c r="D79" s="71"/>
      <c r="E79" s="71"/>
      <c r="F79" s="35"/>
      <c r="G79" s="35"/>
    </row>
    <row r="80" spans="1:7" ht="12.75">
      <c r="A80" s="23" t="s">
        <v>138</v>
      </c>
      <c r="B80" s="6" t="s">
        <v>11</v>
      </c>
      <c r="C80" s="76">
        <f t="shared" si="1"/>
        <v>0</v>
      </c>
      <c r="D80" s="71"/>
      <c r="E80" s="71"/>
      <c r="F80" s="35"/>
      <c r="G80" s="35"/>
    </row>
    <row r="81" spans="1:7" ht="12.75">
      <c r="A81" s="25" t="s">
        <v>139</v>
      </c>
      <c r="B81" s="6" t="s">
        <v>11</v>
      </c>
      <c r="C81" s="76">
        <f t="shared" si="1"/>
        <v>0</v>
      </c>
      <c r="D81" s="71"/>
      <c r="E81" s="71"/>
      <c r="F81" s="35"/>
      <c r="G81" s="35"/>
    </row>
    <row r="82" spans="1:7" ht="12.75">
      <c r="A82" s="25" t="s">
        <v>34</v>
      </c>
      <c r="B82" s="6" t="s">
        <v>11</v>
      </c>
      <c r="C82" s="76">
        <f t="shared" si="1"/>
        <v>0</v>
      </c>
      <c r="D82" s="71"/>
      <c r="E82" s="71"/>
      <c r="F82" s="35"/>
      <c r="G82" s="35"/>
    </row>
    <row r="83" spans="1:7" ht="12.75">
      <c r="A83" s="25" t="s">
        <v>140</v>
      </c>
      <c r="B83" s="6" t="s">
        <v>11</v>
      </c>
      <c r="C83" s="76">
        <f t="shared" si="1"/>
        <v>0</v>
      </c>
      <c r="D83" s="71"/>
      <c r="E83" s="71"/>
      <c r="F83" s="35"/>
      <c r="G83" s="35"/>
    </row>
    <row r="84" spans="1:7" ht="12.75">
      <c r="A84" s="25" t="s">
        <v>141</v>
      </c>
      <c r="B84" s="6" t="s">
        <v>11</v>
      </c>
      <c r="C84" s="76">
        <f t="shared" si="1"/>
        <v>0</v>
      </c>
      <c r="D84" s="71"/>
      <c r="E84" s="71"/>
      <c r="F84" s="35"/>
      <c r="G84" s="35"/>
    </row>
    <row r="85" spans="1:7" ht="12.75">
      <c r="A85" s="25" t="s">
        <v>142</v>
      </c>
      <c r="B85" s="6" t="s">
        <v>45</v>
      </c>
      <c r="C85" s="76">
        <f t="shared" si="1"/>
        <v>0</v>
      </c>
      <c r="D85" s="71"/>
      <c r="E85" s="71"/>
      <c r="F85" s="35"/>
      <c r="G85" s="35"/>
    </row>
    <row r="86" spans="1:7" ht="25.5">
      <c r="A86" s="25" t="s">
        <v>145</v>
      </c>
      <c r="B86" s="6" t="s">
        <v>45</v>
      </c>
      <c r="C86" s="76">
        <f t="shared" si="1"/>
        <v>5</v>
      </c>
      <c r="D86" s="71"/>
      <c r="E86" s="71">
        <v>5</v>
      </c>
      <c r="F86" s="35"/>
      <c r="G86" s="35"/>
    </row>
    <row r="87" spans="1:7" ht="12.75">
      <c r="A87" s="28" t="s">
        <v>143</v>
      </c>
      <c r="B87" s="6" t="s">
        <v>11</v>
      </c>
      <c r="C87" s="76">
        <f t="shared" si="1"/>
        <v>2</v>
      </c>
      <c r="D87" s="71"/>
      <c r="E87" s="71">
        <v>2</v>
      </c>
      <c r="F87" s="35"/>
      <c r="G87" s="35"/>
    </row>
    <row r="88" spans="1:7" ht="12.75">
      <c r="A88" s="28" t="s">
        <v>144</v>
      </c>
      <c r="B88" s="6" t="s">
        <v>11</v>
      </c>
      <c r="C88" s="76">
        <f t="shared" si="1"/>
        <v>0</v>
      </c>
      <c r="D88" s="71"/>
      <c r="E88" s="71"/>
      <c r="F88" s="35"/>
      <c r="G88" s="35"/>
    </row>
    <row r="89" spans="1:7" ht="38.25">
      <c r="A89" s="28" t="s">
        <v>199</v>
      </c>
      <c r="B89" s="6" t="s">
        <v>7</v>
      </c>
      <c r="C89" s="76">
        <f t="shared" si="1"/>
        <v>0</v>
      </c>
      <c r="D89" s="71"/>
      <c r="E89" s="71"/>
      <c r="F89" s="35"/>
      <c r="G89" s="35"/>
    </row>
    <row r="90" spans="1:7" ht="12.75">
      <c r="A90" s="23" t="s">
        <v>203</v>
      </c>
      <c r="B90" s="24" t="s">
        <v>11</v>
      </c>
      <c r="C90" s="76">
        <f t="shared" si="1"/>
        <v>0</v>
      </c>
      <c r="D90" s="71"/>
      <c r="E90" s="71"/>
      <c r="F90" s="35"/>
      <c r="G90" s="35"/>
    </row>
    <row r="91" spans="1:7" ht="12.75">
      <c r="A91" s="66" t="s">
        <v>5</v>
      </c>
      <c r="B91" s="17"/>
      <c r="C91" s="76">
        <f t="shared" si="1"/>
        <v>0</v>
      </c>
      <c r="D91" s="71"/>
      <c r="E91" s="71"/>
      <c r="F91" s="35"/>
      <c r="G91" s="35"/>
    </row>
    <row r="92" spans="1:7" ht="12.75">
      <c r="A92" s="21" t="s">
        <v>22</v>
      </c>
      <c r="B92" s="29" t="s">
        <v>172</v>
      </c>
      <c r="C92" s="76">
        <f t="shared" si="1"/>
        <v>13</v>
      </c>
      <c r="D92" s="71">
        <v>3</v>
      </c>
      <c r="E92" s="71">
        <v>3</v>
      </c>
      <c r="F92" s="35">
        <v>3.5</v>
      </c>
      <c r="G92" s="35">
        <v>3.5</v>
      </c>
    </row>
    <row r="93" spans="1:7" ht="12.75">
      <c r="A93" s="21" t="s">
        <v>37</v>
      </c>
      <c r="B93" s="30" t="s">
        <v>11</v>
      </c>
      <c r="C93" s="76">
        <f t="shared" si="1"/>
        <v>11</v>
      </c>
      <c r="D93" s="71">
        <v>2</v>
      </c>
      <c r="E93" s="71">
        <v>3</v>
      </c>
      <c r="F93" s="35">
        <v>3</v>
      </c>
      <c r="G93" s="35">
        <v>3</v>
      </c>
    </row>
    <row r="94" spans="1:7" ht="12.75">
      <c r="A94" s="21" t="s">
        <v>165</v>
      </c>
      <c r="B94" s="30" t="s">
        <v>11</v>
      </c>
      <c r="C94" s="76">
        <f t="shared" si="1"/>
        <v>4</v>
      </c>
      <c r="D94" s="71">
        <v>1</v>
      </c>
      <c r="E94" s="71">
        <v>1</v>
      </c>
      <c r="F94" s="35">
        <v>1</v>
      </c>
      <c r="G94" s="35">
        <v>1</v>
      </c>
    </row>
    <row r="95" spans="1:7" ht="25.5">
      <c r="A95" s="21" t="s">
        <v>200</v>
      </c>
      <c r="B95" s="26" t="s">
        <v>45</v>
      </c>
      <c r="C95" s="76">
        <f t="shared" si="1"/>
        <v>0</v>
      </c>
      <c r="D95" s="71"/>
      <c r="E95" s="71"/>
      <c r="F95" s="35"/>
      <c r="G95" s="35"/>
    </row>
    <row r="96" spans="1:7" ht="12.75">
      <c r="A96" s="31" t="s">
        <v>153</v>
      </c>
      <c r="B96" s="32" t="s">
        <v>11</v>
      </c>
      <c r="C96" s="76">
        <f t="shared" si="1"/>
        <v>18</v>
      </c>
      <c r="D96" s="71">
        <v>4</v>
      </c>
      <c r="E96" s="71">
        <v>3</v>
      </c>
      <c r="F96" s="35">
        <v>5</v>
      </c>
      <c r="G96" s="35">
        <v>6</v>
      </c>
    </row>
    <row r="97" spans="1:7" ht="25.5">
      <c r="A97" s="21" t="s">
        <v>150</v>
      </c>
      <c r="B97" s="29" t="s">
        <v>11</v>
      </c>
      <c r="C97" s="76">
        <f t="shared" si="1"/>
        <v>0</v>
      </c>
      <c r="D97" s="71"/>
      <c r="E97" s="71"/>
      <c r="F97" s="35"/>
      <c r="G97" s="35"/>
    </row>
    <row r="98" spans="1:7" ht="12.75">
      <c r="A98" s="21" t="s">
        <v>164</v>
      </c>
      <c r="B98" s="29" t="s">
        <v>11</v>
      </c>
      <c r="C98" s="76">
        <f t="shared" si="1"/>
        <v>0</v>
      </c>
      <c r="D98" s="71"/>
      <c r="E98" s="71"/>
      <c r="F98" s="35"/>
      <c r="G98" s="35"/>
    </row>
    <row r="99" spans="1:7" ht="12.75">
      <c r="A99" s="21" t="s">
        <v>170</v>
      </c>
      <c r="B99" s="29" t="s">
        <v>7</v>
      </c>
      <c r="C99" s="76">
        <f t="shared" si="1"/>
        <v>5.5</v>
      </c>
      <c r="D99" s="71"/>
      <c r="E99" s="71">
        <v>5.5</v>
      </c>
      <c r="F99" s="35"/>
      <c r="G99" s="35"/>
    </row>
    <row r="100" spans="1:7" ht="12.75">
      <c r="A100" s="21" t="s">
        <v>166</v>
      </c>
      <c r="B100" s="29" t="s">
        <v>10</v>
      </c>
      <c r="C100" s="76">
        <f t="shared" si="1"/>
        <v>0</v>
      </c>
      <c r="D100" s="71"/>
      <c r="E100" s="71"/>
      <c r="F100" s="35"/>
      <c r="G100" s="35"/>
    </row>
    <row r="101" spans="1:7" ht="12.75">
      <c r="A101" s="21" t="s">
        <v>167</v>
      </c>
      <c r="B101" s="29" t="s">
        <v>10</v>
      </c>
      <c r="C101" s="76">
        <f t="shared" si="1"/>
        <v>0</v>
      </c>
      <c r="D101" s="71"/>
      <c r="E101" s="71"/>
      <c r="F101" s="35"/>
      <c r="G101" s="35"/>
    </row>
    <row r="102" spans="1:7" ht="25.5">
      <c r="A102" s="21" t="s">
        <v>148</v>
      </c>
      <c r="B102" s="29" t="s">
        <v>11</v>
      </c>
      <c r="C102" s="76">
        <f t="shared" si="1"/>
        <v>25</v>
      </c>
      <c r="D102" s="71">
        <v>10</v>
      </c>
      <c r="E102" s="71">
        <v>5</v>
      </c>
      <c r="F102" s="35"/>
      <c r="G102" s="35">
        <v>10</v>
      </c>
    </row>
    <row r="103" spans="1:7" ht="12.75">
      <c r="A103" s="21" t="s">
        <v>39</v>
      </c>
      <c r="B103" s="29" t="s">
        <v>7</v>
      </c>
      <c r="C103" s="76">
        <f t="shared" si="1"/>
        <v>29.5</v>
      </c>
      <c r="D103" s="71"/>
      <c r="E103" s="80">
        <v>29.5</v>
      </c>
      <c r="F103" s="35"/>
      <c r="G103" s="35"/>
    </row>
    <row r="104" spans="1:7" ht="12.75">
      <c r="A104" s="21" t="s">
        <v>40</v>
      </c>
      <c r="B104" s="29" t="s">
        <v>7</v>
      </c>
      <c r="C104" s="76">
        <f t="shared" si="1"/>
        <v>15.5</v>
      </c>
      <c r="D104" s="71"/>
      <c r="E104" s="80">
        <v>15.5</v>
      </c>
      <c r="F104" s="35"/>
      <c r="G104" s="35"/>
    </row>
    <row r="105" spans="1:7" ht="12.75">
      <c r="A105" s="21" t="s">
        <v>41</v>
      </c>
      <c r="B105" s="29" t="s">
        <v>7</v>
      </c>
      <c r="C105" s="76">
        <f t="shared" si="1"/>
        <v>0</v>
      </c>
      <c r="D105" s="71"/>
      <c r="E105" s="71"/>
      <c r="F105" s="35"/>
      <c r="G105" s="35"/>
    </row>
    <row r="106" spans="1:7" ht="12.75">
      <c r="A106" s="21" t="s">
        <v>35</v>
      </c>
      <c r="B106" s="29" t="s">
        <v>7</v>
      </c>
      <c r="C106" s="76">
        <f t="shared" si="1"/>
        <v>15.5</v>
      </c>
      <c r="D106" s="71"/>
      <c r="E106" s="71">
        <v>15.5</v>
      </c>
      <c r="F106" s="35"/>
      <c r="G106" s="35"/>
    </row>
    <row r="107" spans="1:7" ht="12.75">
      <c r="A107" s="21" t="s">
        <v>36</v>
      </c>
      <c r="B107" s="29" t="s">
        <v>7</v>
      </c>
      <c r="C107" s="76">
        <f t="shared" si="1"/>
        <v>16.5</v>
      </c>
      <c r="D107" s="71"/>
      <c r="E107" s="71">
        <v>16.5</v>
      </c>
      <c r="F107" s="35"/>
      <c r="G107" s="35"/>
    </row>
    <row r="108" spans="1:7" ht="12.75">
      <c r="A108" s="21" t="s">
        <v>202</v>
      </c>
      <c r="B108" s="33" t="s">
        <v>7</v>
      </c>
      <c r="C108" s="76">
        <f t="shared" si="1"/>
        <v>0</v>
      </c>
      <c r="D108" s="71"/>
      <c r="E108" s="71"/>
      <c r="F108" s="35"/>
      <c r="G108" s="35"/>
    </row>
    <row r="109" spans="1:7" ht="12.75">
      <c r="A109" s="21" t="s">
        <v>151</v>
      </c>
      <c r="B109" s="33" t="s">
        <v>7</v>
      </c>
      <c r="C109" s="76">
        <f t="shared" si="1"/>
        <v>0</v>
      </c>
      <c r="D109" s="71"/>
      <c r="E109" s="71"/>
      <c r="F109" s="35"/>
      <c r="G109" s="35"/>
    </row>
    <row r="110" spans="1:7" ht="12.75">
      <c r="A110" s="21" t="s">
        <v>160</v>
      </c>
      <c r="B110" s="33" t="s">
        <v>45</v>
      </c>
      <c r="C110" s="76">
        <f t="shared" si="1"/>
        <v>280</v>
      </c>
      <c r="D110" s="71"/>
      <c r="E110" s="71">
        <v>280</v>
      </c>
      <c r="F110" s="35"/>
      <c r="G110" s="35"/>
    </row>
    <row r="111" spans="1:7" ht="12.75">
      <c r="A111" s="21" t="s">
        <v>201</v>
      </c>
      <c r="B111" s="33" t="s">
        <v>7</v>
      </c>
      <c r="C111" s="76">
        <f t="shared" si="1"/>
        <v>669.1</v>
      </c>
      <c r="D111" s="71"/>
      <c r="E111" s="71"/>
      <c r="F111" s="35">
        <v>669.1</v>
      </c>
      <c r="G111" s="35"/>
    </row>
    <row r="112" spans="1:7" ht="12.75">
      <c r="A112" s="21" t="s">
        <v>162</v>
      </c>
      <c r="B112" s="33" t="s">
        <v>33</v>
      </c>
      <c r="C112" s="76">
        <f t="shared" si="1"/>
        <v>0</v>
      </c>
      <c r="D112" s="71"/>
      <c r="E112" s="71"/>
      <c r="F112" s="35"/>
      <c r="G112" s="35"/>
    </row>
    <row r="113" spans="1:7" ht="12.75">
      <c r="A113" s="21" t="s">
        <v>168</v>
      </c>
      <c r="B113" s="33" t="s">
        <v>11</v>
      </c>
      <c r="C113" s="76">
        <f t="shared" si="1"/>
        <v>0</v>
      </c>
      <c r="D113" s="71"/>
      <c r="E113" s="71"/>
      <c r="F113" s="35"/>
      <c r="G113" s="35"/>
    </row>
    <row r="114" spans="1:7" ht="12.75">
      <c r="A114" s="21" t="s">
        <v>169</v>
      </c>
      <c r="B114" s="33" t="s">
        <v>11</v>
      </c>
      <c r="C114" s="76">
        <f t="shared" si="1"/>
        <v>0</v>
      </c>
      <c r="D114" s="71"/>
      <c r="E114" s="71"/>
      <c r="F114" s="35"/>
      <c r="G114" s="35"/>
    </row>
    <row r="115" spans="1:7" ht="25.5">
      <c r="A115" s="21" t="s">
        <v>161</v>
      </c>
      <c r="B115" s="33" t="s">
        <v>152</v>
      </c>
      <c r="C115" s="76">
        <f t="shared" si="1"/>
        <v>0</v>
      </c>
      <c r="D115" s="71"/>
      <c r="E115" s="71"/>
      <c r="F115" s="35"/>
      <c r="G115" s="35"/>
    </row>
    <row r="116" spans="1:7" ht="12.75">
      <c r="A116" s="23" t="s">
        <v>206</v>
      </c>
      <c r="B116" s="33" t="s">
        <v>152</v>
      </c>
      <c r="C116" s="76">
        <f t="shared" si="1"/>
        <v>12</v>
      </c>
      <c r="D116" s="71">
        <v>3</v>
      </c>
      <c r="E116" s="71">
        <v>3</v>
      </c>
      <c r="F116" s="35">
        <v>3</v>
      </c>
      <c r="G116" s="35">
        <v>3</v>
      </c>
    </row>
    <row r="117" spans="1:7" ht="12.75">
      <c r="A117" s="10" t="s">
        <v>146</v>
      </c>
      <c r="B117" s="6"/>
      <c r="C117" s="76">
        <f t="shared" si="1"/>
        <v>0</v>
      </c>
      <c r="D117" s="71"/>
      <c r="E117" s="71"/>
      <c r="F117" s="35"/>
      <c r="G117" s="35"/>
    </row>
    <row r="118" spans="1:7" ht="12.75">
      <c r="A118" s="23" t="s">
        <v>147</v>
      </c>
      <c r="B118" s="6" t="s">
        <v>11</v>
      </c>
      <c r="C118" s="76">
        <f t="shared" si="1"/>
        <v>0</v>
      </c>
      <c r="D118" s="71"/>
      <c r="E118" s="71"/>
      <c r="F118" s="35"/>
      <c r="G118" s="35"/>
    </row>
    <row r="119" spans="1:7" ht="25.5">
      <c r="A119" s="23" t="s">
        <v>171</v>
      </c>
      <c r="B119" s="6" t="s">
        <v>11</v>
      </c>
      <c r="C119" s="76">
        <f t="shared" si="1"/>
        <v>0</v>
      </c>
      <c r="D119" s="71"/>
      <c r="E119" s="71"/>
      <c r="F119" s="35"/>
      <c r="G119" s="35"/>
    </row>
    <row r="120" spans="1:7" ht="12.75">
      <c r="A120" s="64" t="s">
        <v>154</v>
      </c>
      <c r="B120" s="34"/>
      <c r="C120" s="76">
        <f t="shared" si="1"/>
        <v>0</v>
      </c>
      <c r="D120" s="71"/>
      <c r="E120" s="71"/>
      <c r="F120" s="35"/>
      <c r="G120" s="35"/>
    </row>
    <row r="121" spans="1:7" ht="12.75">
      <c r="A121" s="7" t="s">
        <v>102</v>
      </c>
      <c r="B121" s="34"/>
      <c r="C121" s="76">
        <f t="shared" si="1"/>
        <v>0</v>
      </c>
      <c r="D121" s="35"/>
      <c r="E121" s="35"/>
      <c r="F121" s="35"/>
      <c r="G121" s="35"/>
    </row>
    <row r="122" spans="1:7" ht="12.75">
      <c r="A122" s="63" t="s">
        <v>155</v>
      </c>
      <c r="B122" s="34"/>
      <c r="C122" s="76">
        <f t="shared" si="1"/>
        <v>0</v>
      </c>
      <c r="D122" s="35"/>
      <c r="E122" s="35"/>
      <c r="F122" s="35"/>
      <c r="G122" s="35"/>
    </row>
    <row r="123" spans="1:7" ht="12.75">
      <c r="A123" s="69" t="s">
        <v>43</v>
      </c>
      <c r="B123" s="6"/>
      <c r="C123" s="76">
        <f t="shared" si="1"/>
        <v>0</v>
      </c>
      <c r="D123" s="35"/>
      <c r="E123" s="35"/>
      <c r="F123" s="35"/>
      <c r="G123" s="35"/>
    </row>
    <row r="124" spans="1:7" ht="12.75">
      <c r="A124" s="6" t="s">
        <v>44</v>
      </c>
      <c r="B124" s="6" t="s">
        <v>45</v>
      </c>
      <c r="C124" s="76">
        <f t="shared" si="1"/>
        <v>4</v>
      </c>
      <c r="D124" s="35">
        <v>1</v>
      </c>
      <c r="E124" s="35">
        <v>1</v>
      </c>
      <c r="F124" s="35">
        <v>1</v>
      </c>
      <c r="G124" s="35">
        <v>1</v>
      </c>
    </row>
    <row r="125" spans="1:7" ht="12.75">
      <c r="A125" s="6" t="s">
        <v>46</v>
      </c>
      <c r="B125" s="6" t="s">
        <v>45</v>
      </c>
      <c r="C125" s="76">
        <f t="shared" si="1"/>
        <v>0</v>
      </c>
      <c r="D125" s="35"/>
      <c r="E125" s="35"/>
      <c r="F125" s="35"/>
      <c r="G125" s="35"/>
    </row>
    <row r="126" spans="1:7" ht="12.75">
      <c r="A126" s="6" t="s">
        <v>47</v>
      </c>
      <c r="B126" s="6" t="s">
        <v>45</v>
      </c>
      <c r="C126" s="76">
        <f t="shared" si="1"/>
        <v>0</v>
      </c>
      <c r="D126" s="35"/>
      <c r="E126" s="35"/>
      <c r="F126" s="35"/>
      <c r="G126" s="35"/>
    </row>
    <row r="127" spans="1:7" ht="12.75">
      <c r="A127" s="72" t="s">
        <v>48</v>
      </c>
      <c r="B127" s="6"/>
      <c r="C127" s="76">
        <f t="shared" si="1"/>
        <v>0</v>
      </c>
      <c r="D127" s="35"/>
      <c r="E127" s="35"/>
      <c r="F127" s="35"/>
      <c r="G127" s="35"/>
    </row>
    <row r="128" spans="1:7" ht="12.75">
      <c r="A128" s="24" t="s">
        <v>47</v>
      </c>
      <c r="B128" s="6" t="s">
        <v>11</v>
      </c>
      <c r="C128" s="76">
        <f t="shared" si="1"/>
        <v>0</v>
      </c>
      <c r="D128" s="35"/>
      <c r="E128" s="35"/>
      <c r="F128" s="35"/>
      <c r="G128" s="35"/>
    </row>
    <row r="129" spans="1:7" ht="12.75">
      <c r="A129" s="24" t="s">
        <v>49</v>
      </c>
      <c r="B129" s="6" t="s">
        <v>11</v>
      </c>
      <c r="C129" s="76">
        <f t="shared" si="1"/>
        <v>0</v>
      </c>
      <c r="D129" s="35"/>
      <c r="E129" s="35"/>
      <c r="F129" s="35"/>
      <c r="G129" s="35"/>
    </row>
    <row r="130" spans="1:7" ht="12.75">
      <c r="A130" s="72" t="s">
        <v>173</v>
      </c>
      <c r="B130" s="6" t="s">
        <v>11</v>
      </c>
      <c r="C130" s="76">
        <f t="shared" si="1"/>
        <v>0</v>
      </c>
      <c r="D130" s="35"/>
      <c r="E130" s="35"/>
      <c r="F130" s="35"/>
      <c r="G130" s="35"/>
    </row>
    <row r="131" spans="1:7" ht="12.75">
      <c r="A131" s="24" t="s">
        <v>46</v>
      </c>
      <c r="B131" s="39" t="s">
        <v>11</v>
      </c>
      <c r="C131" s="76">
        <f t="shared" si="1"/>
        <v>0</v>
      </c>
      <c r="D131" s="40"/>
      <c r="E131" s="40"/>
      <c r="F131" s="40"/>
      <c r="G131" s="40"/>
    </row>
    <row r="132" spans="1:7" ht="25.5">
      <c r="A132" s="23" t="s">
        <v>51</v>
      </c>
      <c r="B132" s="39" t="s">
        <v>7</v>
      </c>
      <c r="C132" s="76">
        <f t="shared" si="1"/>
        <v>0</v>
      </c>
      <c r="D132" s="42"/>
      <c r="E132" s="42"/>
      <c r="F132" s="42"/>
      <c r="G132" s="42"/>
    </row>
    <row r="133" spans="1:7" ht="12.75">
      <c r="A133" s="43" t="s">
        <v>52</v>
      </c>
      <c r="B133" s="44" t="s">
        <v>33</v>
      </c>
      <c r="C133" s="76">
        <f t="shared" si="1"/>
        <v>0</v>
      </c>
      <c r="D133" s="42"/>
      <c r="E133" s="42"/>
      <c r="F133" s="42"/>
      <c r="G133" s="42"/>
    </row>
    <row r="134" spans="1:7" ht="12.75">
      <c r="A134" s="69" t="s">
        <v>53</v>
      </c>
      <c r="B134" s="39"/>
      <c r="C134" s="76">
        <f t="shared" si="1"/>
        <v>0</v>
      </c>
      <c r="D134" s="45"/>
      <c r="E134" s="45"/>
      <c r="F134" s="45"/>
      <c r="G134" s="45"/>
    </row>
    <row r="135" spans="1:7" ht="12.75">
      <c r="A135" s="36" t="s">
        <v>54</v>
      </c>
      <c r="B135" s="39" t="s">
        <v>11</v>
      </c>
      <c r="C135" s="76">
        <f t="shared" si="1"/>
        <v>0</v>
      </c>
      <c r="D135" s="45"/>
      <c r="E135" s="45"/>
      <c r="F135" s="45"/>
      <c r="G135" s="45"/>
    </row>
    <row r="136" spans="1:7" ht="12.75">
      <c r="A136" s="36" t="s">
        <v>55</v>
      </c>
      <c r="B136" s="39" t="s">
        <v>11</v>
      </c>
      <c r="C136" s="76">
        <f t="shared" si="1"/>
        <v>0</v>
      </c>
      <c r="D136" s="45"/>
      <c r="E136" s="45"/>
      <c r="F136" s="45"/>
      <c r="G136" s="45"/>
    </row>
    <row r="137" spans="1:7" ht="25.5">
      <c r="A137" s="23" t="s">
        <v>56</v>
      </c>
      <c r="B137" s="39" t="s">
        <v>11</v>
      </c>
      <c r="C137" s="76">
        <f t="shared" si="1"/>
        <v>0</v>
      </c>
      <c r="D137" s="45"/>
      <c r="E137" s="45"/>
      <c r="F137" s="45"/>
      <c r="G137" s="45"/>
    </row>
    <row r="138" spans="1:7" ht="12.75">
      <c r="A138" s="36" t="s">
        <v>57</v>
      </c>
      <c r="B138" s="39" t="s">
        <v>11</v>
      </c>
      <c r="C138" s="76">
        <f t="shared" si="1"/>
        <v>0</v>
      </c>
      <c r="D138" s="45"/>
      <c r="E138" s="45"/>
      <c r="F138" s="45"/>
      <c r="G138" s="45"/>
    </row>
    <row r="139" spans="1:7" ht="12.75">
      <c r="A139" s="36" t="s">
        <v>58</v>
      </c>
      <c r="B139" s="39" t="s">
        <v>59</v>
      </c>
      <c r="C139" s="76">
        <f t="shared" si="1"/>
        <v>0</v>
      </c>
      <c r="D139" s="45"/>
      <c r="E139" s="45"/>
      <c r="F139" s="45"/>
      <c r="G139" s="45"/>
    </row>
    <row r="140" spans="1:7" ht="12.75">
      <c r="A140" s="36" t="s">
        <v>174</v>
      </c>
      <c r="B140" s="39" t="s">
        <v>11</v>
      </c>
      <c r="C140" s="76">
        <f t="shared" si="1"/>
        <v>0</v>
      </c>
      <c r="D140" s="45"/>
      <c r="E140" s="45"/>
      <c r="F140" s="45"/>
      <c r="G140" s="45"/>
    </row>
    <row r="141" spans="1:7" ht="12.75">
      <c r="A141" s="36" t="s">
        <v>175</v>
      </c>
      <c r="B141" s="39" t="s">
        <v>11</v>
      </c>
      <c r="C141" s="76">
        <f t="shared" si="1"/>
        <v>0</v>
      </c>
      <c r="D141" s="45"/>
      <c r="E141" s="45"/>
      <c r="F141" s="45"/>
      <c r="G141" s="45"/>
    </row>
    <row r="142" spans="1:7" ht="12.75">
      <c r="A142" s="23" t="s">
        <v>60</v>
      </c>
      <c r="B142" s="39" t="s">
        <v>61</v>
      </c>
      <c r="C142" s="76">
        <f t="shared" si="1"/>
        <v>1</v>
      </c>
      <c r="D142" s="45"/>
      <c r="E142" s="45">
        <v>1</v>
      </c>
      <c r="F142" s="45"/>
      <c r="G142" s="45"/>
    </row>
    <row r="143" spans="1:7" ht="12.75">
      <c r="A143" s="63" t="s">
        <v>156</v>
      </c>
      <c r="B143" s="39"/>
      <c r="C143" s="76">
        <f aca="true" t="shared" si="2" ref="C143:C207">D143+E143+F143+G143</f>
        <v>0</v>
      </c>
      <c r="D143" s="45"/>
      <c r="E143" s="45"/>
      <c r="F143" s="45"/>
      <c r="G143" s="45"/>
    </row>
    <row r="144" spans="1:7" ht="12.75">
      <c r="A144" s="69" t="s">
        <v>62</v>
      </c>
      <c r="B144" s="39"/>
      <c r="C144" s="76">
        <f t="shared" si="2"/>
        <v>0</v>
      </c>
      <c r="D144" s="45"/>
      <c r="E144" s="45"/>
      <c r="F144" s="45"/>
      <c r="G144" s="45"/>
    </row>
    <row r="145" spans="1:7" ht="12.75">
      <c r="A145" s="6" t="s">
        <v>63</v>
      </c>
      <c r="B145" s="39" t="s">
        <v>45</v>
      </c>
      <c r="C145" s="76">
        <f t="shared" si="2"/>
        <v>4</v>
      </c>
      <c r="D145" s="45">
        <v>1</v>
      </c>
      <c r="E145" s="45">
        <v>1</v>
      </c>
      <c r="F145" s="45">
        <v>1</v>
      </c>
      <c r="G145" s="45">
        <v>1</v>
      </c>
    </row>
    <row r="146" spans="1:7" ht="12.75">
      <c r="A146" s="6" t="s">
        <v>64</v>
      </c>
      <c r="B146" s="39" t="s">
        <v>45</v>
      </c>
      <c r="C146" s="76">
        <f t="shared" si="2"/>
        <v>0</v>
      </c>
      <c r="D146" s="45"/>
      <c r="E146" s="45"/>
      <c r="F146" s="45"/>
      <c r="G146" s="45"/>
    </row>
    <row r="147" spans="1:7" ht="12.75">
      <c r="A147" s="6" t="s">
        <v>65</v>
      </c>
      <c r="B147" s="39" t="s">
        <v>45</v>
      </c>
      <c r="C147" s="76">
        <f t="shared" si="2"/>
        <v>0</v>
      </c>
      <c r="D147" s="45"/>
      <c r="E147" s="45"/>
      <c r="F147" s="45"/>
      <c r="G147" s="45"/>
    </row>
    <row r="148" spans="1:7" ht="12.75">
      <c r="A148" s="6" t="s">
        <v>66</v>
      </c>
      <c r="B148" s="39" t="s">
        <v>45</v>
      </c>
      <c r="C148" s="76">
        <f t="shared" si="2"/>
        <v>0</v>
      </c>
      <c r="D148" s="45"/>
      <c r="E148" s="45"/>
      <c r="F148" s="45"/>
      <c r="G148" s="45"/>
    </row>
    <row r="149" spans="1:7" ht="12.75">
      <c r="A149" s="70" t="s">
        <v>67</v>
      </c>
      <c r="B149" s="39"/>
      <c r="C149" s="76">
        <f t="shared" si="2"/>
        <v>0</v>
      </c>
      <c r="D149" s="45"/>
      <c r="E149" s="45"/>
      <c r="F149" s="45"/>
      <c r="G149" s="45"/>
    </row>
    <row r="150" spans="1:7" ht="12.75">
      <c r="A150" s="24" t="s">
        <v>47</v>
      </c>
      <c r="B150" s="39" t="s">
        <v>11</v>
      </c>
      <c r="C150" s="76">
        <f t="shared" si="2"/>
        <v>0</v>
      </c>
      <c r="D150" s="45"/>
      <c r="E150" s="45"/>
      <c r="F150" s="45"/>
      <c r="G150" s="45"/>
    </row>
    <row r="151" spans="1:7" ht="12.75">
      <c r="A151" s="70" t="s">
        <v>68</v>
      </c>
      <c r="B151" s="39"/>
      <c r="C151" s="76">
        <f t="shared" si="2"/>
        <v>0</v>
      </c>
      <c r="D151" s="45"/>
      <c r="E151" s="45"/>
      <c r="F151" s="45"/>
      <c r="G151" s="45"/>
    </row>
    <row r="152" spans="1:7" ht="12.75">
      <c r="A152" s="24" t="s">
        <v>50</v>
      </c>
      <c r="B152" s="39" t="s">
        <v>11</v>
      </c>
      <c r="C152" s="76">
        <f t="shared" si="2"/>
        <v>0</v>
      </c>
      <c r="D152" s="45"/>
      <c r="E152" s="45"/>
      <c r="F152" s="45"/>
      <c r="G152" s="45"/>
    </row>
    <row r="153" spans="1:7" ht="12.75">
      <c r="A153" s="24" t="s">
        <v>46</v>
      </c>
      <c r="B153" s="39" t="s">
        <v>11</v>
      </c>
      <c r="C153" s="76">
        <f t="shared" si="2"/>
        <v>0</v>
      </c>
      <c r="D153" s="45"/>
      <c r="E153" s="45"/>
      <c r="F153" s="45"/>
      <c r="G153" s="45"/>
    </row>
    <row r="154" spans="1:7" ht="25.5">
      <c r="A154" s="23" t="s">
        <v>69</v>
      </c>
      <c r="B154" s="39" t="s">
        <v>7</v>
      </c>
      <c r="C154" s="76">
        <f t="shared" si="2"/>
        <v>0</v>
      </c>
      <c r="D154" s="45"/>
      <c r="E154" s="45"/>
      <c r="F154" s="45"/>
      <c r="G154" s="45"/>
    </row>
    <row r="155" spans="1:7" ht="12.75">
      <c r="A155" s="43" t="s">
        <v>70</v>
      </c>
      <c r="B155" s="44" t="s">
        <v>33</v>
      </c>
      <c r="C155" s="76">
        <f t="shared" si="2"/>
        <v>0</v>
      </c>
      <c r="D155" s="45"/>
      <c r="E155" s="45"/>
      <c r="F155" s="45"/>
      <c r="G155" s="45"/>
    </row>
    <row r="156" spans="1:7" ht="12.75">
      <c r="A156" s="25" t="s">
        <v>71</v>
      </c>
      <c r="B156" s="39" t="s">
        <v>72</v>
      </c>
      <c r="C156" s="76">
        <f t="shared" si="2"/>
        <v>1</v>
      </c>
      <c r="D156" s="45">
        <v>1</v>
      </c>
      <c r="E156" s="45"/>
      <c r="F156" s="45"/>
      <c r="G156" s="45"/>
    </row>
    <row r="157" spans="1:7" ht="12.75">
      <c r="A157" s="8" t="s">
        <v>157</v>
      </c>
      <c r="B157" s="39"/>
      <c r="C157" s="76">
        <f t="shared" si="2"/>
        <v>0</v>
      </c>
      <c r="D157" s="45"/>
      <c r="E157" s="45"/>
      <c r="F157" s="45"/>
      <c r="G157" s="45"/>
    </row>
    <row r="158" spans="1:7" ht="12.75">
      <c r="A158" s="69" t="s">
        <v>73</v>
      </c>
      <c r="B158" s="39"/>
      <c r="C158" s="76">
        <f t="shared" si="2"/>
        <v>0</v>
      </c>
      <c r="D158" s="45"/>
      <c r="E158" s="45"/>
      <c r="F158" s="45"/>
      <c r="G158" s="45"/>
    </row>
    <row r="159" spans="1:7" ht="12.75">
      <c r="A159" s="37" t="s">
        <v>63</v>
      </c>
      <c r="B159" s="39" t="s">
        <v>45</v>
      </c>
      <c r="C159" s="76">
        <f t="shared" si="2"/>
        <v>4</v>
      </c>
      <c r="D159" s="45">
        <v>1</v>
      </c>
      <c r="E159" s="45">
        <v>1</v>
      </c>
      <c r="F159" s="45">
        <v>1</v>
      </c>
      <c r="G159" s="45">
        <v>1</v>
      </c>
    </row>
    <row r="160" spans="1:7" ht="12.75">
      <c r="A160" s="37" t="s">
        <v>64</v>
      </c>
      <c r="B160" s="39" t="s">
        <v>45</v>
      </c>
      <c r="C160" s="76">
        <f t="shared" si="2"/>
        <v>0</v>
      </c>
      <c r="D160" s="45"/>
      <c r="E160" s="45"/>
      <c r="F160" s="45"/>
      <c r="G160" s="45"/>
    </row>
    <row r="161" spans="1:7" ht="12.75">
      <c r="A161" s="37" t="s">
        <v>65</v>
      </c>
      <c r="B161" s="39" t="s">
        <v>45</v>
      </c>
      <c r="C161" s="76">
        <f t="shared" si="2"/>
        <v>0</v>
      </c>
      <c r="D161" s="45"/>
      <c r="E161" s="45"/>
      <c r="F161" s="45"/>
      <c r="G161" s="45"/>
    </row>
    <row r="162" spans="1:7" ht="12.75">
      <c r="A162" s="37" t="s">
        <v>66</v>
      </c>
      <c r="B162" s="39" t="s">
        <v>45</v>
      </c>
      <c r="C162" s="76">
        <f t="shared" si="2"/>
        <v>0</v>
      </c>
      <c r="D162" s="45"/>
      <c r="E162" s="45"/>
      <c r="F162" s="45"/>
      <c r="G162" s="45"/>
    </row>
    <row r="163" spans="1:7" ht="12.75">
      <c r="A163" s="70" t="s">
        <v>74</v>
      </c>
      <c r="B163" s="39"/>
      <c r="C163" s="76">
        <f t="shared" si="2"/>
        <v>0</v>
      </c>
      <c r="D163" s="45"/>
      <c r="E163" s="45"/>
      <c r="F163" s="45"/>
      <c r="G163" s="45"/>
    </row>
    <row r="164" spans="1:7" ht="12.75">
      <c r="A164" s="38" t="s">
        <v>47</v>
      </c>
      <c r="B164" s="39" t="s">
        <v>11</v>
      </c>
      <c r="C164" s="76">
        <f t="shared" si="2"/>
        <v>0</v>
      </c>
      <c r="D164" s="45"/>
      <c r="E164" s="45"/>
      <c r="F164" s="45"/>
      <c r="G164" s="45"/>
    </row>
    <row r="165" spans="1:7" ht="12.75">
      <c r="A165" s="70" t="s">
        <v>75</v>
      </c>
      <c r="B165" s="39"/>
      <c r="C165" s="76">
        <f t="shared" si="2"/>
        <v>0</v>
      </c>
      <c r="D165" s="45"/>
      <c r="E165" s="45"/>
      <c r="F165" s="45"/>
      <c r="G165" s="45"/>
    </row>
    <row r="166" spans="1:7" ht="12.75">
      <c r="A166" s="38" t="s">
        <v>50</v>
      </c>
      <c r="B166" s="39" t="s">
        <v>11</v>
      </c>
      <c r="C166" s="76">
        <f t="shared" si="2"/>
        <v>0</v>
      </c>
      <c r="D166" s="45"/>
      <c r="E166" s="45"/>
      <c r="F166" s="45"/>
      <c r="G166" s="45"/>
    </row>
    <row r="167" spans="1:7" ht="12.75">
      <c r="A167" s="38" t="s">
        <v>46</v>
      </c>
      <c r="B167" s="39" t="s">
        <v>11</v>
      </c>
      <c r="C167" s="76">
        <f t="shared" si="2"/>
        <v>0</v>
      </c>
      <c r="D167" s="45"/>
      <c r="E167" s="45"/>
      <c r="F167" s="45"/>
      <c r="G167" s="45"/>
    </row>
    <row r="168" spans="1:7" ht="25.5">
      <c r="A168" s="23" t="s">
        <v>76</v>
      </c>
      <c r="B168" s="39" t="s">
        <v>7</v>
      </c>
      <c r="C168" s="76">
        <f t="shared" si="2"/>
        <v>0</v>
      </c>
      <c r="D168" s="45"/>
      <c r="E168" s="45"/>
      <c r="F168" s="45"/>
      <c r="G168" s="45"/>
    </row>
    <row r="169" spans="1:7" ht="12.75">
      <c r="A169" s="43" t="s">
        <v>77</v>
      </c>
      <c r="B169" s="44" t="s">
        <v>33</v>
      </c>
      <c r="C169" s="76">
        <f t="shared" si="2"/>
        <v>0</v>
      </c>
      <c r="D169" s="45"/>
      <c r="E169" s="45"/>
      <c r="F169" s="45"/>
      <c r="G169" s="45"/>
    </row>
    <row r="170" spans="1:7" ht="12.75">
      <c r="A170" s="63" t="s">
        <v>158</v>
      </c>
      <c r="B170" s="46"/>
      <c r="C170" s="76">
        <f t="shared" si="2"/>
        <v>0</v>
      </c>
      <c r="D170" s="45"/>
      <c r="E170" s="45"/>
      <c r="F170" s="45"/>
      <c r="G170" s="45"/>
    </row>
    <row r="171" spans="1:7" ht="12.75">
      <c r="A171" s="27" t="s">
        <v>159</v>
      </c>
      <c r="B171" s="32" t="s">
        <v>45</v>
      </c>
      <c r="C171" s="76">
        <f t="shared" si="2"/>
        <v>0</v>
      </c>
      <c r="D171" s="78"/>
      <c r="E171" s="78"/>
      <c r="F171" s="78"/>
      <c r="G171" s="78"/>
    </row>
    <row r="172" spans="1:7" ht="12.75">
      <c r="A172" s="43"/>
      <c r="B172" s="44"/>
      <c r="C172" s="76">
        <f t="shared" si="2"/>
        <v>0</v>
      </c>
      <c r="D172" s="45"/>
      <c r="E172" s="45"/>
      <c r="F172" s="45"/>
      <c r="G172" s="45"/>
    </row>
    <row r="173" spans="1:7" ht="12.75">
      <c r="A173" s="66" t="s">
        <v>5</v>
      </c>
      <c r="B173" s="17"/>
      <c r="C173" s="76">
        <f t="shared" si="2"/>
        <v>0</v>
      </c>
      <c r="D173" s="45"/>
      <c r="E173" s="45"/>
      <c r="F173" s="45"/>
      <c r="G173" s="45"/>
    </row>
    <row r="174" spans="1:7" ht="12.75">
      <c r="A174" s="25" t="s">
        <v>78</v>
      </c>
      <c r="B174" s="34" t="s">
        <v>79</v>
      </c>
      <c r="C174" s="76">
        <f t="shared" si="2"/>
        <v>4</v>
      </c>
      <c r="D174" s="45"/>
      <c r="E174" s="45">
        <v>2</v>
      </c>
      <c r="F174" s="45">
        <v>2</v>
      </c>
      <c r="G174" s="45"/>
    </row>
    <row r="175" spans="1:7" ht="12.75">
      <c r="A175" s="48" t="s">
        <v>80</v>
      </c>
      <c r="B175" s="49" t="s">
        <v>45</v>
      </c>
      <c r="C175" s="76">
        <f t="shared" si="2"/>
        <v>0</v>
      </c>
      <c r="D175" s="45"/>
      <c r="E175" s="45"/>
      <c r="F175" s="45"/>
      <c r="G175" s="45"/>
    </row>
    <row r="176" spans="1:7" ht="12.75">
      <c r="A176" s="48" t="s">
        <v>81</v>
      </c>
      <c r="B176" s="49" t="s">
        <v>45</v>
      </c>
      <c r="C176" s="76">
        <f t="shared" si="2"/>
        <v>15</v>
      </c>
      <c r="D176" s="45"/>
      <c r="E176" s="45">
        <v>10</v>
      </c>
      <c r="F176" s="45"/>
      <c r="G176" s="45">
        <v>5</v>
      </c>
    </row>
    <row r="177" spans="1:7" ht="25.5">
      <c r="A177" s="48" t="s">
        <v>82</v>
      </c>
      <c r="B177" s="49" t="s">
        <v>83</v>
      </c>
      <c r="C177" s="76">
        <f t="shared" si="2"/>
        <v>10.852</v>
      </c>
      <c r="D177" s="45"/>
      <c r="E177" s="45">
        <v>10.852</v>
      </c>
      <c r="F177" s="45"/>
      <c r="G177" s="45"/>
    </row>
    <row r="178" spans="1:7" ht="25.5">
      <c r="A178" s="50" t="s">
        <v>84</v>
      </c>
      <c r="B178" s="46" t="s">
        <v>61</v>
      </c>
      <c r="C178" s="76">
        <f t="shared" si="2"/>
        <v>36</v>
      </c>
      <c r="D178" s="45">
        <v>12</v>
      </c>
      <c r="E178" s="45">
        <v>8</v>
      </c>
      <c r="F178" s="45">
        <v>4</v>
      </c>
      <c r="G178" s="45">
        <v>12</v>
      </c>
    </row>
    <row r="179" spans="1:7" ht="12.75">
      <c r="A179" s="50" t="s">
        <v>85</v>
      </c>
      <c r="B179" s="46" t="s">
        <v>86</v>
      </c>
      <c r="C179" s="76">
        <f t="shared" si="2"/>
        <v>10</v>
      </c>
      <c r="D179" s="45"/>
      <c r="E179" s="45"/>
      <c r="F179" s="45"/>
      <c r="G179" s="45">
        <v>10</v>
      </c>
    </row>
    <row r="180" spans="1:7" ht="12.75">
      <c r="A180" s="50" t="s">
        <v>87</v>
      </c>
      <c r="B180" s="51" t="s">
        <v>88</v>
      </c>
      <c r="C180" s="76">
        <f t="shared" si="2"/>
        <v>10</v>
      </c>
      <c r="D180" s="45"/>
      <c r="E180" s="45"/>
      <c r="F180" s="45">
        <v>10</v>
      </c>
      <c r="G180" s="45"/>
    </row>
    <row r="181" spans="1:7" ht="12.75">
      <c r="A181" s="50" t="s">
        <v>89</v>
      </c>
      <c r="B181" s="51" t="s">
        <v>90</v>
      </c>
      <c r="C181" s="76">
        <f t="shared" si="2"/>
        <v>15</v>
      </c>
      <c r="D181" s="45"/>
      <c r="E181" s="45"/>
      <c r="F181" s="45">
        <v>15</v>
      </c>
      <c r="G181" s="45"/>
    </row>
    <row r="182" spans="1:7" ht="12.75">
      <c r="A182" s="50" t="s">
        <v>91</v>
      </c>
      <c r="B182" s="51" t="s">
        <v>92</v>
      </c>
      <c r="C182" s="76">
        <f t="shared" si="2"/>
        <v>1</v>
      </c>
      <c r="D182" s="45"/>
      <c r="E182" s="45">
        <v>1</v>
      </c>
      <c r="F182" s="45"/>
      <c r="G182" s="45"/>
    </row>
    <row r="183" spans="1:7" ht="12.75">
      <c r="A183" s="50" t="s">
        <v>93</v>
      </c>
      <c r="B183" s="51" t="s">
        <v>11</v>
      </c>
      <c r="C183" s="76">
        <f t="shared" si="2"/>
        <v>0</v>
      </c>
      <c r="D183" s="45"/>
      <c r="E183" s="45"/>
      <c r="F183" s="45"/>
      <c r="G183" s="45"/>
    </row>
    <row r="184" spans="1:7" ht="12.75">
      <c r="A184" s="50" t="s">
        <v>94</v>
      </c>
      <c r="B184" s="51" t="s">
        <v>11</v>
      </c>
      <c r="C184" s="76">
        <f t="shared" si="2"/>
        <v>0</v>
      </c>
      <c r="D184" s="45"/>
      <c r="E184" s="45"/>
      <c r="F184" s="45"/>
      <c r="G184" s="45"/>
    </row>
    <row r="185" spans="1:7" ht="12.75">
      <c r="A185" s="50" t="s">
        <v>177</v>
      </c>
      <c r="B185" s="51" t="s">
        <v>11</v>
      </c>
      <c r="C185" s="76">
        <f t="shared" si="2"/>
        <v>12</v>
      </c>
      <c r="D185" s="45">
        <v>3</v>
      </c>
      <c r="E185" s="45">
        <v>3</v>
      </c>
      <c r="F185" s="45">
        <v>3</v>
      </c>
      <c r="G185" s="45">
        <v>3</v>
      </c>
    </row>
    <row r="186" spans="1:7" ht="12.75">
      <c r="A186" s="50" t="s">
        <v>95</v>
      </c>
      <c r="B186" s="51" t="s">
        <v>11</v>
      </c>
      <c r="C186" s="76">
        <f t="shared" si="2"/>
        <v>5</v>
      </c>
      <c r="D186" s="45"/>
      <c r="E186" s="45">
        <v>5</v>
      </c>
      <c r="F186" s="45"/>
      <c r="G186" s="45"/>
    </row>
    <row r="187" spans="1:7" ht="12.75">
      <c r="A187" s="50" t="s">
        <v>96</v>
      </c>
      <c r="B187" s="51" t="s">
        <v>11</v>
      </c>
      <c r="C187" s="76">
        <f t="shared" si="2"/>
        <v>7</v>
      </c>
      <c r="D187" s="45"/>
      <c r="E187" s="45">
        <v>7</v>
      </c>
      <c r="F187" s="45"/>
      <c r="G187" s="45"/>
    </row>
    <row r="188" spans="1:7" ht="38.25">
      <c r="A188" s="50" t="s">
        <v>97</v>
      </c>
      <c r="B188" s="52" t="s">
        <v>98</v>
      </c>
      <c r="C188" s="76">
        <f t="shared" si="2"/>
        <v>12</v>
      </c>
      <c r="D188" s="45">
        <v>3</v>
      </c>
      <c r="E188" s="45">
        <v>3</v>
      </c>
      <c r="F188" s="45">
        <v>3</v>
      </c>
      <c r="G188" s="45">
        <v>3</v>
      </c>
    </row>
    <row r="189" spans="1:7" ht="12.75">
      <c r="A189" s="58" t="s">
        <v>99</v>
      </c>
      <c r="B189" s="44" t="s">
        <v>11</v>
      </c>
      <c r="C189" s="76">
        <f t="shared" si="2"/>
        <v>0</v>
      </c>
      <c r="D189" s="45"/>
      <c r="E189" s="45"/>
      <c r="F189" s="45"/>
      <c r="G189" s="45"/>
    </row>
    <row r="190" spans="1:7" ht="12.75">
      <c r="A190" s="74" t="s">
        <v>100</v>
      </c>
      <c r="B190" s="44"/>
      <c r="C190" s="76">
        <f t="shared" si="2"/>
        <v>0</v>
      </c>
      <c r="D190" s="45"/>
      <c r="E190" s="45"/>
      <c r="F190" s="45"/>
      <c r="G190" s="45"/>
    </row>
    <row r="191" spans="1:7" ht="12.75">
      <c r="A191" s="37" t="s">
        <v>101</v>
      </c>
      <c r="B191" s="44" t="s">
        <v>11</v>
      </c>
      <c r="C191" s="76">
        <f t="shared" si="2"/>
        <v>20</v>
      </c>
      <c r="D191" s="45">
        <v>5</v>
      </c>
      <c r="E191" s="45">
        <v>5</v>
      </c>
      <c r="F191" s="45">
        <v>5</v>
      </c>
      <c r="G191" s="45">
        <v>5</v>
      </c>
    </row>
    <row r="192" spans="1:7" ht="12.75">
      <c r="A192" s="38" t="s">
        <v>47</v>
      </c>
      <c r="B192" s="44" t="s">
        <v>11</v>
      </c>
      <c r="C192" s="76">
        <f t="shared" si="2"/>
        <v>0</v>
      </c>
      <c r="D192" s="45"/>
      <c r="E192" s="45"/>
      <c r="F192" s="45"/>
      <c r="G192" s="45"/>
    </row>
    <row r="193" spans="1:7" ht="12.75">
      <c r="A193" s="59" t="s">
        <v>176</v>
      </c>
      <c r="B193" s="54" t="s">
        <v>11</v>
      </c>
      <c r="C193" s="76">
        <f t="shared" si="2"/>
        <v>0</v>
      </c>
      <c r="D193" s="78"/>
      <c r="E193" s="78"/>
      <c r="F193" s="78"/>
      <c r="G193" s="78"/>
    </row>
    <row r="194" spans="1:7" ht="12.75">
      <c r="A194" s="59" t="s">
        <v>207</v>
      </c>
      <c r="B194" s="54" t="s">
        <v>11</v>
      </c>
      <c r="C194" s="76">
        <f t="shared" si="2"/>
        <v>0</v>
      </c>
      <c r="D194" s="78"/>
      <c r="E194" s="78"/>
      <c r="F194" s="78"/>
      <c r="G194" s="78"/>
    </row>
    <row r="195" spans="1:7" ht="12.75">
      <c r="A195" s="59" t="s">
        <v>208</v>
      </c>
      <c r="B195" s="54" t="s">
        <v>11</v>
      </c>
      <c r="C195" s="76">
        <f t="shared" si="2"/>
        <v>0</v>
      </c>
      <c r="D195" s="78"/>
      <c r="E195" s="78"/>
      <c r="F195" s="78"/>
      <c r="G195" s="78"/>
    </row>
    <row r="196" spans="1:7" ht="25.5">
      <c r="A196" s="43" t="s">
        <v>178</v>
      </c>
      <c r="B196" s="44" t="s">
        <v>45</v>
      </c>
      <c r="C196" s="76">
        <f t="shared" si="2"/>
        <v>0</v>
      </c>
      <c r="D196" s="45"/>
      <c r="E196" s="45"/>
      <c r="F196" s="45"/>
      <c r="G196" s="45"/>
    </row>
    <row r="197" spans="1:7" ht="12.75">
      <c r="A197" s="58" t="s">
        <v>179</v>
      </c>
      <c r="B197" s="44" t="s">
        <v>45</v>
      </c>
      <c r="C197" s="76">
        <f t="shared" si="2"/>
        <v>1505</v>
      </c>
      <c r="D197" s="45"/>
      <c r="E197" s="45">
        <v>1505</v>
      </c>
      <c r="F197" s="45"/>
      <c r="G197" s="45"/>
    </row>
    <row r="198" spans="1:7" ht="12.75">
      <c r="A198" s="58" t="s">
        <v>180</v>
      </c>
      <c r="B198" s="44" t="s">
        <v>45</v>
      </c>
      <c r="C198" s="76">
        <f t="shared" si="2"/>
        <v>0.06</v>
      </c>
      <c r="D198" s="45"/>
      <c r="E198" s="45"/>
      <c r="F198" s="45">
        <v>0.06</v>
      </c>
      <c r="G198" s="45"/>
    </row>
    <row r="199" spans="1:7" ht="12.75">
      <c r="A199" s="58" t="s">
        <v>181</v>
      </c>
      <c r="B199" s="44" t="s">
        <v>11</v>
      </c>
      <c r="C199" s="76">
        <f t="shared" si="2"/>
        <v>844</v>
      </c>
      <c r="D199" s="83">
        <v>211</v>
      </c>
      <c r="E199" s="45">
        <v>211</v>
      </c>
      <c r="F199" s="45">
        <v>211</v>
      </c>
      <c r="G199" s="45">
        <v>211</v>
      </c>
    </row>
    <row r="200" spans="1:7" ht="12.75">
      <c r="A200" s="58" t="s">
        <v>182</v>
      </c>
      <c r="B200" s="44" t="s">
        <v>11</v>
      </c>
      <c r="C200" s="76">
        <f t="shared" si="2"/>
        <v>55</v>
      </c>
      <c r="D200" s="45">
        <v>10</v>
      </c>
      <c r="E200" s="45">
        <v>10</v>
      </c>
      <c r="F200" s="45">
        <v>15</v>
      </c>
      <c r="G200" s="45">
        <v>20</v>
      </c>
    </row>
    <row r="201" spans="1:7" ht="25.5">
      <c r="A201" s="58" t="s">
        <v>183</v>
      </c>
      <c r="B201" s="55" t="s">
        <v>83</v>
      </c>
      <c r="C201" s="76">
        <f t="shared" si="2"/>
        <v>10.852</v>
      </c>
      <c r="D201" s="45"/>
      <c r="E201" s="45"/>
      <c r="F201" s="45">
        <v>10.852</v>
      </c>
      <c r="G201" s="45"/>
    </row>
    <row r="202" spans="1:7" ht="25.5">
      <c r="A202" s="43" t="s">
        <v>184</v>
      </c>
      <c r="B202" s="56" t="s">
        <v>152</v>
      </c>
      <c r="C202" s="76">
        <f t="shared" si="2"/>
        <v>2</v>
      </c>
      <c r="D202" s="56"/>
      <c r="E202" s="56">
        <v>2</v>
      </c>
      <c r="F202" s="56"/>
      <c r="G202" s="56"/>
    </row>
    <row r="203" spans="1:7" ht="12.75">
      <c r="A203" s="58" t="s">
        <v>185</v>
      </c>
      <c r="B203" s="56" t="s">
        <v>11</v>
      </c>
      <c r="C203" s="76">
        <f t="shared" si="2"/>
        <v>0</v>
      </c>
      <c r="D203" s="56"/>
      <c r="E203" s="56"/>
      <c r="F203" s="56"/>
      <c r="G203" s="56"/>
    </row>
    <row r="204" spans="1:7" ht="12.75">
      <c r="A204" s="58" t="s">
        <v>186</v>
      </c>
      <c r="B204" s="56" t="s">
        <v>11</v>
      </c>
      <c r="C204" s="76">
        <f t="shared" si="2"/>
        <v>12</v>
      </c>
      <c r="D204" s="56">
        <v>3</v>
      </c>
      <c r="E204" s="56">
        <v>3</v>
      </c>
      <c r="F204" s="56">
        <v>3</v>
      </c>
      <c r="G204" s="56">
        <v>3</v>
      </c>
    </row>
    <row r="205" spans="1:7" ht="12.75">
      <c r="A205" s="58"/>
      <c r="B205" s="53"/>
      <c r="C205" s="76">
        <f t="shared" si="2"/>
        <v>0</v>
      </c>
      <c r="D205" s="56"/>
      <c r="E205" s="56"/>
      <c r="F205" s="56"/>
      <c r="G205" s="56"/>
    </row>
    <row r="206" spans="1:7" ht="12.75">
      <c r="A206" s="58"/>
      <c r="B206" s="53"/>
      <c r="C206" s="76">
        <f t="shared" si="2"/>
        <v>0</v>
      </c>
      <c r="D206" s="56"/>
      <c r="E206" s="56"/>
      <c r="F206" s="56"/>
      <c r="G206" s="56"/>
    </row>
    <row r="207" spans="1:7" ht="12.75">
      <c r="A207" s="58"/>
      <c r="B207" s="53"/>
      <c r="C207" s="76">
        <f t="shared" si="2"/>
        <v>0</v>
      </c>
      <c r="D207" s="56"/>
      <c r="E207" s="56"/>
      <c r="F207" s="56"/>
      <c r="G207" s="56"/>
    </row>
    <row r="208" spans="1:7" ht="12.75">
      <c r="A208" s="57"/>
      <c r="B208" s="12"/>
      <c r="C208" s="75"/>
      <c r="D208" s="75"/>
      <c r="E208" s="75"/>
      <c r="F208" s="75"/>
      <c r="G208" s="75"/>
    </row>
  </sheetData>
  <sheetProtection/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8"/>
  <sheetViews>
    <sheetView workbookViewId="0" topLeftCell="A37">
      <selection activeCell="D50" sqref="D50:D51"/>
    </sheetView>
  </sheetViews>
  <sheetFormatPr defaultColWidth="9.00390625" defaultRowHeight="12.75"/>
  <cols>
    <col min="1" max="1" width="41.125" style="60" customWidth="1"/>
    <col min="2" max="2" width="8.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90" t="s">
        <v>42</v>
      </c>
      <c r="B2" s="90"/>
      <c r="C2" s="90"/>
      <c r="D2" s="90"/>
      <c r="E2" s="90"/>
      <c r="F2" s="90"/>
      <c r="G2" s="90"/>
    </row>
    <row r="3" spans="1:7" ht="15.75">
      <c r="A3" s="90" t="s">
        <v>223</v>
      </c>
      <c r="B3" s="90"/>
      <c r="C3" s="90"/>
      <c r="D3" s="90"/>
      <c r="E3" s="90"/>
      <c r="F3" s="90"/>
      <c r="G3" s="90"/>
    </row>
    <row r="4" spans="1:7" ht="13.5" thickBot="1">
      <c r="A4" s="57"/>
      <c r="B4" s="12"/>
      <c r="C4" s="12"/>
      <c r="D4" s="12"/>
      <c r="E4" s="12"/>
      <c r="F4" s="12"/>
      <c r="G4" s="12"/>
    </row>
    <row r="5" spans="1:7" ht="12.75">
      <c r="A5" s="13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95" t="s">
        <v>0</v>
      </c>
      <c r="B6" s="93" t="s">
        <v>14</v>
      </c>
      <c r="C6" s="91" t="s">
        <v>15</v>
      </c>
      <c r="D6" s="88" t="s">
        <v>15</v>
      </c>
      <c r="E6" s="88" t="s">
        <v>4</v>
      </c>
      <c r="F6" s="88" t="s">
        <v>15</v>
      </c>
      <c r="G6" s="88" t="s">
        <v>4</v>
      </c>
    </row>
    <row r="7" spans="1:7" ht="13.5" thickBot="1">
      <c r="A7" s="96"/>
      <c r="B7" s="94"/>
      <c r="C7" s="92"/>
      <c r="D7" s="89"/>
      <c r="E7" s="89"/>
      <c r="F7" s="89"/>
      <c r="G7" s="89"/>
    </row>
    <row r="8" spans="1:7" ht="12.75">
      <c r="A8" s="14" t="s">
        <v>102</v>
      </c>
      <c r="B8" s="15"/>
      <c r="C8" s="5"/>
      <c r="D8" s="16"/>
      <c r="E8" s="16"/>
      <c r="F8" s="16"/>
      <c r="G8" s="16"/>
    </row>
    <row r="9" spans="1:7" ht="12.75">
      <c r="A9" s="65" t="s">
        <v>104</v>
      </c>
      <c r="B9" s="18"/>
      <c r="C9" s="5"/>
      <c r="D9" s="67"/>
      <c r="E9" s="67"/>
      <c r="F9" s="67"/>
      <c r="G9" s="67"/>
    </row>
    <row r="10" spans="1:7" ht="12.75">
      <c r="A10" s="19" t="s">
        <v>187</v>
      </c>
      <c r="B10" s="18" t="s">
        <v>7</v>
      </c>
      <c r="C10" s="5">
        <f>D10+E10+F10+G10</f>
        <v>0</v>
      </c>
      <c r="D10" s="67"/>
      <c r="E10" s="67"/>
      <c r="F10" s="67"/>
      <c r="G10" s="67"/>
    </row>
    <row r="11" spans="1:7" ht="25.5">
      <c r="A11" s="20" t="s">
        <v>103</v>
      </c>
      <c r="B11" s="18" t="s">
        <v>45</v>
      </c>
      <c r="C11" s="5">
        <f aca="true" t="shared" si="0" ref="C11:C78">D11+E11+F11+G11</f>
        <v>0</v>
      </c>
      <c r="D11" s="67"/>
      <c r="E11" s="67"/>
      <c r="F11" s="67"/>
      <c r="G11" s="67"/>
    </row>
    <row r="12" spans="1:7" ht="12.75">
      <c r="A12" s="21" t="s">
        <v>105</v>
      </c>
      <c r="B12" s="22" t="s">
        <v>7</v>
      </c>
      <c r="C12" s="5">
        <f t="shared" si="0"/>
        <v>0</v>
      </c>
      <c r="D12" s="67"/>
      <c r="E12" s="67"/>
      <c r="F12" s="67"/>
      <c r="G12" s="67"/>
    </row>
    <row r="13" spans="1:7" ht="12.75">
      <c r="A13" s="21" t="s">
        <v>188</v>
      </c>
      <c r="B13" s="18" t="s">
        <v>45</v>
      </c>
      <c r="C13" s="5">
        <f t="shared" si="0"/>
        <v>0</v>
      </c>
      <c r="D13" s="67"/>
      <c r="E13" s="67"/>
      <c r="F13" s="67"/>
      <c r="G13" s="67"/>
    </row>
    <row r="14" spans="1:7" ht="12.75">
      <c r="A14" s="21" t="s">
        <v>106</v>
      </c>
      <c r="B14" s="18" t="s">
        <v>11</v>
      </c>
      <c r="C14" s="5">
        <f t="shared" si="0"/>
        <v>0</v>
      </c>
      <c r="D14" s="67"/>
      <c r="E14" s="67"/>
      <c r="F14" s="67"/>
      <c r="G14" s="67"/>
    </row>
    <row r="15" spans="1:7" ht="12.75">
      <c r="A15" s="23" t="s">
        <v>3</v>
      </c>
      <c r="B15" s="24" t="s">
        <v>10</v>
      </c>
      <c r="C15" s="5">
        <f t="shared" si="0"/>
        <v>0</v>
      </c>
      <c r="D15" s="67"/>
      <c r="E15" s="67"/>
      <c r="F15" s="67"/>
      <c r="G15" s="67"/>
    </row>
    <row r="16" spans="1:7" ht="12.75">
      <c r="A16" s="23" t="s">
        <v>1</v>
      </c>
      <c r="B16" s="24" t="s">
        <v>11</v>
      </c>
      <c r="C16" s="5">
        <f t="shared" si="0"/>
        <v>0</v>
      </c>
      <c r="D16" s="67"/>
      <c r="E16" s="67"/>
      <c r="F16" s="67"/>
      <c r="G16" s="67"/>
    </row>
    <row r="17" spans="1:7" ht="12.75">
      <c r="A17" s="23" t="s">
        <v>2</v>
      </c>
      <c r="B17" s="24" t="s">
        <v>11</v>
      </c>
      <c r="C17" s="5">
        <f t="shared" si="0"/>
        <v>0</v>
      </c>
      <c r="D17" s="67"/>
      <c r="E17" s="67"/>
      <c r="F17" s="67"/>
      <c r="G17" s="67"/>
    </row>
    <row r="18" spans="1:7" ht="12.75">
      <c r="A18" s="23" t="s">
        <v>149</v>
      </c>
      <c r="B18" s="24" t="s">
        <v>11</v>
      </c>
      <c r="C18" s="5">
        <f t="shared" si="0"/>
        <v>0</v>
      </c>
      <c r="D18" s="67"/>
      <c r="E18" s="67"/>
      <c r="F18" s="67"/>
      <c r="G18" s="67"/>
    </row>
    <row r="19" spans="1:7" ht="25.5">
      <c r="A19" s="64" t="s">
        <v>107</v>
      </c>
      <c r="B19" s="18"/>
      <c r="C19" s="5">
        <f t="shared" si="0"/>
        <v>0</v>
      </c>
      <c r="D19" s="67"/>
      <c r="E19" s="67"/>
      <c r="F19" s="67"/>
      <c r="G19" s="67"/>
    </row>
    <row r="20" spans="1:7" ht="25.5">
      <c r="A20" s="21" t="s">
        <v>109</v>
      </c>
      <c r="B20" s="18" t="s">
        <v>7</v>
      </c>
      <c r="C20" s="5">
        <f t="shared" si="0"/>
        <v>0</v>
      </c>
      <c r="D20" s="67"/>
      <c r="E20" s="67"/>
      <c r="F20" s="67"/>
      <c r="G20" s="67"/>
    </row>
    <row r="21" spans="1:7" ht="25.5">
      <c r="A21" s="21" t="s">
        <v>108</v>
      </c>
      <c r="B21" s="18" t="s">
        <v>33</v>
      </c>
      <c r="C21" s="5">
        <f t="shared" si="0"/>
        <v>0</v>
      </c>
      <c r="D21" s="67"/>
      <c r="E21" s="67"/>
      <c r="F21" s="67"/>
      <c r="G21" s="67"/>
    </row>
    <row r="22" spans="1:7" ht="12.75">
      <c r="A22" s="21" t="s">
        <v>110</v>
      </c>
      <c r="B22" s="18" t="s">
        <v>11</v>
      </c>
      <c r="C22" s="5">
        <f t="shared" si="0"/>
        <v>3</v>
      </c>
      <c r="D22" s="67">
        <v>3</v>
      </c>
      <c r="E22" s="67"/>
      <c r="F22" s="67"/>
      <c r="G22" s="67"/>
    </row>
    <row r="23" spans="1:7" ht="25.5">
      <c r="A23" s="21" t="s">
        <v>111</v>
      </c>
      <c r="B23" s="22" t="s">
        <v>45</v>
      </c>
      <c r="C23" s="5">
        <f t="shared" si="0"/>
        <v>0</v>
      </c>
      <c r="D23" s="67"/>
      <c r="E23" s="67"/>
      <c r="F23" s="67"/>
      <c r="G23" s="67"/>
    </row>
    <row r="24" spans="1:7" ht="12.75">
      <c r="A24" s="21" t="s">
        <v>112</v>
      </c>
      <c r="B24" s="22" t="s">
        <v>11</v>
      </c>
      <c r="C24" s="5">
        <f t="shared" si="0"/>
        <v>0</v>
      </c>
      <c r="D24" s="67"/>
      <c r="E24" s="67"/>
      <c r="F24" s="67"/>
      <c r="G24" s="67"/>
    </row>
    <row r="25" spans="1:7" ht="12.75">
      <c r="A25" s="64" t="s">
        <v>113</v>
      </c>
      <c r="B25" s="22"/>
      <c r="C25" s="5">
        <f t="shared" si="0"/>
        <v>0</v>
      </c>
      <c r="D25" s="67"/>
      <c r="E25" s="67"/>
      <c r="F25" s="67"/>
      <c r="G25" s="67"/>
    </row>
    <row r="26" spans="1:7" ht="12.75">
      <c r="A26" s="23" t="s">
        <v>38</v>
      </c>
      <c r="B26" s="24" t="s">
        <v>7</v>
      </c>
      <c r="C26" s="5">
        <f t="shared" si="0"/>
        <v>0</v>
      </c>
      <c r="D26" s="67"/>
      <c r="E26" s="67"/>
      <c r="F26" s="67"/>
      <c r="G26" s="67"/>
    </row>
    <row r="27" spans="1:7" ht="12.75">
      <c r="A27" s="23" t="s">
        <v>189</v>
      </c>
      <c r="B27" s="24" t="s">
        <v>7</v>
      </c>
      <c r="C27" s="5">
        <f t="shared" si="0"/>
        <v>44.8</v>
      </c>
      <c r="D27" s="67"/>
      <c r="E27" s="71">
        <v>44.8</v>
      </c>
      <c r="F27" s="67"/>
      <c r="G27" s="67"/>
    </row>
    <row r="28" spans="1:7" ht="12.75">
      <c r="A28" s="23" t="s">
        <v>114</v>
      </c>
      <c r="B28" s="24" t="s">
        <v>7</v>
      </c>
      <c r="C28" s="5">
        <f t="shared" si="0"/>
        <v>0</v>
      </c>
      <c r="D28" s="67"/>
      <c r="E28" s="67"/>
      <c r="F28" s="67"/>
      <c r="G28" s="67"/>
    </row>
    <row r="29" spans="1:7" ht="12.75">
      <c r="A29" s="23" t="s">
        <v>115</v>
      </c>
      <c r="B29" s="24" t="s">
        <v>7</v>
      </c>
      <c r="C29" s="5">
        <f t="shared" si="0"/>
        <v>0</v>
      </c>
      <c r="D29" s="67"/>
      <c r="E29" s="67"/>
      <c r="F29" s="67"/>
      <c r="G29" s="67"/>
    </row>
    <row r="30" spans="1:7" ht="12.75">
      <c r="A30" s="23" t="s">
        <v>190</v>
      </c>
      <c r="B30" s="24" t="s">
        <v>7</v>
      </c>
      <c r="C30" s="5">
        <f t="shared" si="0"/>
        <v>0</v>
      </c>
      <c r="D30" s="67"/>
      <c r="E30" s="67"/>
      <c r="F30" s="67"/>
      <c r="G30" s="67"/>
    </row>
    <row r="31" spans="1:7" ht="12.75">
      <c r="A31" s="23" t="s">
        <v>191</v>
      </c>
      <c r="B31" s="24" t="s">
        <v>7</v>
      </c>
      <c r="C31" s="5">
        <f t="shared" si="0"/>
        <v>0</v>
      </c>
      <c r="D31" s="67"/>
      <c r="E31" s="67"/>
      <c r="F31" s="67"/>
      <c r="G31" s="67"/>
    </row>
    <row r="32" spans="1:7" ht="12.75">
      <c r="A32" s="23" t="s">
        <v>192</v>
      </c>
      <c r="B32" s="24" t="s">
        <v>7</v>
      </c>
      <c r="C32" s="5">
        <f t="shared" si="0"/>
        <v>0</v>
      </c>
      <c r="D32" s="67"/>
      <c r="E32" s="67"/>
      <c r="F32" s="67"/>
      <c r="G32" s="67"/>
    </row>
    <row r="33" spans="1:7" ht="12.75">
      <c r="A33" s="23" t="s">
        <v>30</v>
      </c>
      <c r="B33" s="24" t="s">
        <v>31</v>
      </c>
      <c r="C33" s="5">
        <f t="shared" si="0"/>
        <v>0</v>
      </c>
      <c r="D33" s="67"/>
      <c r="E33" s="67"/>
      <c r="F33" s="67"/>
      <c r="G33" s="67"/>
    </row>
    <row r="34" spans="1:7" ht="25.5">
      <c r="A34" s="21" t="s">
        <v>163</v>
      </c>
      <c r="B34" s="22" t="s">
        <v>7</v>
      </c>
      <c r="C34" s="5">
        <f t="shared" si="0"/>
        <v>0</v>
      </c>
      <c r="D34" s="67"/>
      <c r="E34" s="67"/>
      <c r="F34" s="67"/>
      <c r="G34" s="67"/>
    </row>
    <row r="35" spans="1:7" ht="25.5">
      <c r="A35" s="23" t="s">
        <v>28</v>
      </c>
      <c r="B35" s="24" t="s">
        <v>11</v>
      </c>
      <c r="C35" s="5">
        <f t="shared" si="0"/>
        <v>0</v>
      </c>
      <c r="D35" s="67"/>
      <c r="E35" s="67"/>
      <c r="F35" s="67"/>
      <c r="G35" s="67"/>
    </row>
    <row r="36" spans="1:7" ht="12.75">
      <c r="A36" s="23" t="s">
        <v>29</v>
      </c>
      <c r="B36" s="24" t="s">
        <v>11</v>
      </c>
      <c r="C36" s="5">
        <f t="shared" si="0"/>
        <v>0</v>
      </c>
      <c r="D36" s="67"/>
      <c r="E36" s="67"/>
      <c r="F36" s="67"/>
      <c r="G36" s="67"/>
    </row>
    <row r="37" spans="1:7" ht="12.75">
      <c r="A37" s="23" t="s">
        <v>23</v>
      </c>
      <c r="B37" s="24" t="s">
        <v>9</v>
      </c>
      <c r="C37" s="5">
        <f t="shared" si="0"/>
        <v>0</v>
      </c>
      <c r="D37" s="67"/>
      <c r="E37" s="67"/>
      <c r="F37" s="35"/>
      <c r="G37" s="35"/>
    </row>
    <row r="38" spans="1:7" ht="12.75">
      <c r="A38" s="23" t="s">
        <v>193</v>
      </c>
      <c r="B38" s="24" t="s">
        <v>8</v>
      </c>
      <c r="C38" s="5">
        <f t="shared" si="0"/>
        <v>0</v>
      </c>
      <c r="D38" s="67"/>
      <c r="E38" s="67"/>
      <c r="F38" s="35"/>
      <c r="G38" s="35"/>
    </row>
    <row r="39" spans="1:7" ht="12.75">
      <c r="A39" s="62" t="s">
        <v>25</v>
      </c>
      <c r="B39" s="12"/>
      <c r="C39" s="5">
        <f t="shared" si="0"/>
        <v>0</v>
      </c>
      <c r="D39" s="67"/>
      <c r="E39" s="67"/>
      <c r="F39" s="35"/>
      <c r="G39" s="35"/>
    </row>
    <row r="40" spans="1:7" ht="12.75">
      <c r="A40" s="24" t="s">
        <v>24</v>
      </c>
      <c r="B40" s="24" t="s">
        <v>13</v>
      </c>
      <c r="C40" s="5">
        <f t="shared" si="0"/>
        <v>0</v>
      </c>
      <c r="D40" s="67"/>
      <c r="E40" s="67"/>
      <c r="F40" s="35"/>
      <c r="G40" s="35"/>
    </row>
    <row r="41" spans="1:7" ht="12.75">
      <c r="A41" s="24" t="s">
        <v>16</v>
      </c>
      <c r="B41" s="24" t="s">
        <v>13</v>
      </c>
      <c r="C41" s="5">
        <f t="shared" si="0"/>
        <v>0</v>
      </c>
      <c r="D41" s="67"/>
      <c r="E41" s="67"/>
      <c r="F41" s="35"/>
      <c r="G41" s="35"/>
    </row>
    <row r="42" spans="1:7" ht="12.75">
      <c r="A42" s="25" t="s">
        <v>26</v>
      </c>
      <c r="B42" s="24" t="s">
        <v>13</v>
      </c>
      <c r="C42" s="5">
        <f t="shared" si="0"/>
        <v>2</v>
      </c>
      <c r="D42" s="67"/>
      <c r="E42" s="67"/>
      <c r="F42" s="35">
        <v>2</v>
      </c>
      <c r="G42" s="35"/>
    </row>
    <row r="43" spans="1:7" ht="12.75">
      <c r="A43" s="24" t="s">
        <v>27</v>
      </c>
      <c r="B43" s="24" t="s">
        <v>13</v>
      </c>
      <c r="C43" s="5">
        <f t="shared" si="0"/>
        <v>4</v>
      </c>
      <c r="D43" s="67"/>
      <c r="E43" s="67"/>
      <c r="F43" s="35">
        <v>2</v>
      </c>
      <c r="G43" s="35">
        <v>2</v>
      </c>
    </row>
    <row r="44" spans="1:7" ht="12.75">
      <c r="A44" s="24" t="s">
        <v>205</v>
      </c>
      <c r="B44" s="24" t="s">
        <v>13</v>
      </c>
      <c r="C44" s="5">
        <f t="shared" si="0"/>
        <v>2</v>
      </c>
      <c r="D44" s="67"/>
      <c r="E44" s="71">
        <v>2</v>
      </c>
      <c r="F44" s="35"/>
      <c r="G44" s="35"/>
    </row>
    <row r="45" spans="1:7" ht="25.5">
      <c r="A45" s="21" t="s">
        <v>194</v>
      </c>
      <c r="B45" s="26" t="s">
        <v>11</v>
      </c>
      <c r="C45" s="5">
        <f t="shared" si="0"/>
        <v>0</v>
      </c>
      <c r="D45" s="67"/>
      <c r="E45" s="67"/>
      <c r="F45" s="35"/>
      <c r="G45" s="35"/>
    </row>
    <row r="46" spans="1:7" ht="12.75">
      <c r="A46" s="21" t="s">
        <v>195</v>
      </c>
      <c r="B46" s="26" t="s">
        <v>11</v>
      </c>
      <c r="C46" s="5">
        <f t="shared" si="0"/>
        <v>0</v>
      </c>
      <c r="D46" s="67"/>
      <c r="E46" s="67"/>
      <c r="F46" s="35"/>
      <c r="G46" s="35"/>
    </row>
    <row r="47" spans="1:7" ht="12.75">
      <c r="A47" s="21" t="s">
        <v>196</v>
      </c>
      <c r="B47" s="26" t="s">
        <v>11</v>
      </c>
      <c r="C47" s="5">
        <f t="shared" si="0"/>
        <v>0</v>
      </c>
      <c r="D47" s="67"/>
      <c r="E47" s="67"/>
      <c r="F47" s="35"/>
      <c r="G47" s="35"/>
    </row>
    <row r="48" spans="1:7" ht="25.5">
      <c r="A48" s="64" t="s">
        <v>127</v>
      </c>
      <c r="B48" s="24"/>
      <c r="C48" s="5">
        <f t="shared" si="0"/>
        <v>0</v>
      </c>
      <c r="D48" s="67"/>
      <c r="E48" s="67"/>
      <c r="F48" s="35"/>
      <c r="G48" s="35"/>
    </row>
    <row r="49" spans="1:7" ht="12.75">
      <c r="A49" s="62" t="s">
        <v>204</v>
      </c>
      <c r="B49" s="61"/>
      <c r="C49" s="5"/>
      <c r="D49" s="84"/>
      <c r="E49" s="67"/>
      <c r="F49" s="35"/>
      <c r="G49" s="35"/>
    </row>
    <row r="50" spans="1:7" ht="12.75">
      <c r="A50" s="28" t="s">
        <v>212</v>
      </c>
      <c r="B50" s="24" t="s">
        <v>11</v>
      </c>
      <c r="C50" s="5">
        <f>D50+E50+F50+G50</f>
        <v>8.5</v>
      </c>
      <c r="D50" s="67">
        <v>8.5</v>
      </c>
      <c r="E50" s="67"/>
      <c r="F50" s="35"/>
      <c r="G50" s="35"/>
    </row>
    <row r="51" spans="1:7" ht="12.75">
      <c r="A51" s="28" t="s">
        <v>213</v>
      </c>
      <c r="B51" s="24" t="s">
        <v>7</v>
      </c>
      <c r="C51" s="5">
        <f>D51+E51+F51+G51</f>
        <v>6.25</v>
      </c>
      <c r="D51" s="67">
        <v>6.25</v>
      </c>
      <c r="E51" s="67"/>
      <c r="F51" s="35"/>
      <c r="G51" s="35"/>
    </row>
    <row r="52" spans="1:7" ht="25.5">
      <c r="A52" s="21" t="s">
        <v>117</v>
      </c>
      <c r="B52" s="22" t="s">
        <v>11</v>
      </c>
      <c r="C52" s="5">
        <f t="shared" si="0"/>
        <v>0</v>
      </c>
      <c r="D52" s="67"/>
      <c r="E52" s="67"/>
      <c r="F52" s="35"/>
      <c r="G52" s="35"/>
    </row>
    <row r="53" spans="1:7" ht="25.5">
      <c r="A53" s="21" t="s">
        <v>118</v>
      </c>
      <c r="B53" s="22" t="s">
        <v>11</v>
      </c>
      <c r="C53" s="5">
        <f t="shared" si="0"/>
        <v>0</v>
      </c>
      <c r="D53" s="67"/>
      <c r="E53" s="67"/>
      <c r="F53" s="35"/>
      <c r="G53" s="35"/>
    </row>
    <row r="54" spans="1:7" ht="25.5">
      <c r="A54" s="21" t="s">
        <v>119</v>
      </c>
      <c r="B54" s="22" t="s">
        <v>11</v>
      </c>
      <c r="C54" s="5">
        <f t="shared" si="0"/>
        <v>0</v>
      </c>
      <c r="D54" s="67"/>
      <c r="E54" s="67"/>
      <c r="F54" s="35"/>
      <c r="G54" s="35"/>
    </row>
    <row r="55" spans="1:7" ht="38.25">
      <c r="A55" s="21" t="s">
        <v>120</v>
      </c>
      <c r="B55" s="22" t="s">
        <v>11</v>
      </c>
      <c r="C55" s="5">
        <f t="shared" si="0"/>
        <v>0</v>
      </c>
      <c r="D55" s="67"/>
      <c r="E55" s="67"/>
      <c r="F55" s="35"/>
      <c r="G55" s="35"/>
    </row>
    <row r="56" spans="1:7" ht="12.75">
      <c r="A56" s="23" t="s">
        <v>121</v>
      </c>
      <c r="B56" s="22" t="s">
        <v>7</v>
      </c>
      <c r="C56" s="5">
        <f t="shared" si="0"/>
        <v>0</v>
      </c>
      <c r="D56" s="67"/>
      <c r="E56" s="67"/>
      <c r="F56" s="35"/>
      <c r="G56" s="35"/>
    </row>
    <row r="57" spans="1:7" ht="12.75">
      <c r="A57" s="27" t="s">
        <v>128</v>
      </c>
      <c r="B57" s="22" t="s">
        <v>7</v>
      </c>
      <c r="C57" s="5">
        <f t="shared" si="0"/>
        <v>0</v>
      </c>
      <c r="D57" s="67"/>
      <c r="E57" s="67"/>
      <c r="F57" s="35"/>
      <c r="G57" s="35"/>
    </row>
    <row r="58" spans="1:7" ht="12.75">
      <c r="A58" s="27" t="s">
        <v>129</v>
      </c>
      <c r="B58" s="22" t="s">
        <v>11</v>
      </c>
      <c r="C58" s="5">
        <f t="shared" si="0"/>
        <v>0</v>
      </c>
      <c r="D58" s="67"/>
      <c r="E58" s="67"/>
      <c r="F58" s="35"/>
      <c r="G58" s="35"/>
    </row>
    <row r="59" spans="1:7" ht="12.75">
      <c r="A59" s="27" t="s">
        <v>195</v>
      </c>
      <c r="B59" s="22" t="s">
        <v>7</v>
      </c>
      <c r="C59" s="5">
        <f t="shared" si="0"/>
        <v>0</v>
      </c>
      <c r="D59" s="67"/>
      <c r="E59" s="67"/>
      <c r="F59" s="35"/>
      <c r="G59" s="35"/>
    </row>
    <row r="60" spans="1:7" ht="12.75">
      <c r="A60" s="27" t="s">
        <v>197</v>
      </c>
      <c r="B60" s="22" t="s">
        <v>7</v>
      </c>
      <c r="C60" s="5">
        <f t="shared" si="0"/>
        <v>0</v>
      </c>
      <c r="D60" s="67"/>
      <c r="E60" s="67"/>
      <c r="F60" s="35"/>
      <c r="G60" s="35"/>
    </row>
    <row r="61" spans="1:7" ht="25.5">
      <c r="A61" s="21" t="s">
        <v>198</v>
      </c>
      <c r="B61" s="22"/>
      <c r="C61" s="5">
        <f t="shared" si="0"/>
        <v>0</v>
      </c>
      <c r="D61" s="67"/>
      <c r="E61" s="67"/>
      <c r="F61" s="35"/>
      <c r="G61" s="35"/>
    </row>
    <row r="62" spans="1:7" ht="12.75">
      <c r="A62" s="21" t="s">
        <v>195</v>
      </c>
      <c r="B62" s="22" t="s">
        <v>7</v>
      </c>
      <c r="C62" s="5">
        <f t="shared" si="0"/>
        <v>0</v>
      </c>
      <c r="D62" s="67"/>
      <c r="E62" s="67"/>
      <c r="F62" s="35"/>
      <c r="G62" s="35"/>
    </row>
    <row r="63" spans="1:7" ht="12.75">
      <c r="A63" s="21" t="s">
        <v>196</v>
      </c>
      <c r="B63" s="22" t="s">
        <v>7</v>
      </c>
      <c r="C63" s="5">
        <f t="shared" si="0"/>
        <v>0</v>
      </c>
      <c r="D63" s="67"/>
      <c r="E63" s="67"/>
      <c r="F63" s="35"/>
      <c r="G63" s="35"/>
    </row>
    <row r="64" spans="1:7" ht="25.5">
      <c r="A64" s="23" t="s">
        <v>6</v>
      </c>
      <c r="B64" s="24" t="s">
        <v>10</v>
      </c>
      <c r="C64" s="5">
        <f t="shared" si="0"/>
        <v>169</v>
      </c>
      <c r="D64" s="67"/>
      <c r="E64" s="71">
        <v>169</v>
      </c>
      <c r="F64" s="35"/>
      <c r="G64" s="35"/>
    </row>
    <row r="65" spans="1:7" ht="12.75">
      <c r="A65" s="63" t="s">
        <v>116</v>
      </c>
      <c r="B65" s="22"/>
      <c r="C65" s="5">
        <f t="shared" si="0"/>
        <v>0</v>
      </c>
      <c r="D65" s="67"/>
      <c r="E65" s="67"/>
      <c r="F65" s="35"/>
      <c r="G65" s="35"/>
    </row>
    <row r="66" spans="1:7" ht="12.75">
      <c r="A66" s="23" t="s">
        <v>122</v>
      </c>
      <c r="B66" s="22" t="s">
        <v>11</v>
      </c>
      <c r="C66" s="5">
        <f t="shared" si="0"/>
        <v>0</v>
      </c>
      <c r="D66" s="67"/>
      <c r="E66" s="67"/>
      <c r="F66" s="35"/>
      <c r="G66" s="35"/>
    </row>
    <row r="67" spans="1:7" ht="12.75">
      <c r="A67" s="21" t="s">
        <v>123</v>
      </c>
      <c r="B67" s="22" t="s">
        <v>11</v>
      </c>
      <c r="C67" s="5">
        <f t="shared" si="0"/>
        <v>0</v>
      </c>
      <c r="D67" s="67"/>
      <c r="E67" s="67"/>
      <c r="F67" s="35"/>
      <c r="G67" s="35"/>
    </row>
    <row r="68" spans="1:7" ht="25.5">
      <c r="A68" s="23" t="s">
        <v>32</v>
      </c>
      <c r="B68" s="6" t="s">
        <v>7</v>
      </c>
      <c r="C68" s="5">
        <f t="shared" si="0"/>
        <v>0</v>
      </c>
      <c r="D68" s="67"/>
      <c r="E68" s="67"/>
      <c r="F68" s="35"/>
      <c r="G68" s="35"/>
    </row>
    <row r="69" spans="1:7" ht="12.75">
      <c r="A69" s="21" t="s">
        <v>124</v>
      </c>
      <c r="B69" s="6" t="s">
        <v>12</v>
      </c>
      <c r="C69" s="5">
        <f t="shared" si="0"/>
        <v>0</v>
      </c>
      <c r="D69" s="67"/>
      <c r="E69" s="67"/>
      <c r="F69" s="35"/>
      <c r="G69" s="35"/>
    </row>
    <row r="70" spans="1:7" ht="25.5">
      <c r="A70" s="21" t="s">
        <v>125</v>
      </c>
      <c r="B70" s="22" t="s">
        <v>7</v>
      </c>
      <c r="C70" s="5">
        <f t="shared" si="0"/>
        <v>0</v>
      </c>
      <c r="D70" s="67"/>
      <c r="E70" s="67"/>
      <c r="F70" s="35"/>
      <c r="G70" s="35"/>
    </row>
    <row r="71" spans="1:7" ht="25.5">
      <c r="A71" s="21" t="s">
        <v>126</v>
      </c>
      <c r="B71" s="22" t="s">
        <v>11</v>
      </c>
      <c r="C71" s="5">
        <f t="shared" si="0"/>
        <v>0</v>
      </c>
      <c r="D71" s="67"/>
      <c r="E71" s="67"/>
      <c r="F71" s="35"/>
      <c r="G71" s="35"/>
    </row>
    <row r="72" spans="1:7" ht="12.75">
      <c r="A72" s="63" t="s">
        <v>130</v>
      </c>
      <c r="B72" s="22"/>
      <c r="C72" s="5">
        <f t="shared" si="0"/>
        <v>0</v>
      </c>
      <c r="D72" s="67"/>
      <c r="E72" s="67"/>
      <c r="F72" s="35"/>
      <c r="G72" s="35"/>
    </row>
    <row r="73" spans="1:7" ht="12.75">
      <c r="A73" s="23" t="s">
        <v>131</v>
      </c>
      <c r="B73" s="6" t="s">
        <v>7</v>
      </c>
      <c r="C73" s="5">
        <f t="shared" si="0"/>
        <v>0</v>
      </c>
      <c r="D73" s="67"/>
      <c r="E73" s="67"/>
      <c r="F73" s="35"/>
      <c r="G73" s="35"/>
    </row>
    <row r="74" spans="1:7" ht="25.5">
      <c r="A74" s="23" t="s">
        <v>132</v>
      </c>
      <c r="B74" s="24" t="s">
        <v>7</v>
      </c>
      <c r="C74" s="5">
        <f t="shared" si="0"/>
        <v>0</v>
      </c>
      <c r="D74" s="67"/>
      <c r="E74" s="67"/>
      <c r="F74" s="35"/>
      <c r="G74" s="35"/>
    </row>
    <row r="75" spans="1:7" ht="12.75">
      <c r="A75" s="62" t="s">
        <v>133</v>
      </c>
      <c r="B75" s="24"/>
      <c r="C75" s="5">
        <f t="shared" si="0"/>
        <v>0</v>
      </c>
      <c r="D75" s="67"/>
      <c r="E75" s="67"/>
      <c r="F75" s="35"/>
      <c r="G75" s="35"/>
    </row>
    <row r="76" spans="1:7" ht="12.75">
      <c r="A76" s="23" t="s">
        <v>134</v>
      </c>
      <c r="B76" s="6" t="s">
        <v>11</v>
      </c>
      <c r="C76" s="5">
        <f t="shared" si="0"/>
        <v>1</v>
      </c>
      <c r="D76" s="67"/>
      <c r="E76" s="71">
        <v>1</v>
      </c>
      <c r="F76" s="35"/>
      <c r="G76" s="35"/>
    </row>
    <row r="77" spans="1:7" ht="12.75">
      <c r="A77" s="23" t="s">
        <v>135</v>
      </c>
      <c r="B77" s="6" t="s">
        <v>11</v>
      </c>
      <c r="C77" s="5">
        <f t="shared" si="0"/>
        <v>0</v>
      </c>
      <c r="D77" s="67"/>
      <c r="E77" s="67"/>
      <c r="F77" s="35"/>
      <c r="G77" s="35"/>
    </row>
    <row r="78" spans="1:7" ht="12.75">
      <c r="A78" s="23" t="s">
        <v>136</v>
      </c>
      <c r="B78" s="6" t="s">
        <v>11</v>
      </c>
      <c r="C78" s="5">
        <f t="shared" si="0"/>
        <v>0</v>
      </c>
      <c r="D78" s="67"/>
      <c r="E78" s="67"/>
      <c r="F78" s="35"/>
      <c r="G78" s="35"/>
    </row>
    <row r="79" spans="1:7" ht="12.75">
      <c r="A79" s="23" t="s">
        <v>137</v>
      </c>
      <c r="B79" s="6" t="s">
        <v>11</v>
      </c>
      <c r="C79" s="5">
        <f aca="true" t="shared" si="1" ref="C79:C142">D79+E79+F79+G79</f>
        <v>0</v>
      </c>
      <c r="D79" s="67"/>
      <c r="E79" s="67"/>
      <c r="F79" s="35"/>
      <c r="G79" s="35"/>
    </row>
    <row r="80" spans="1:7" ht="12.75">
      <c r="A80" s="23" t="s">
        <v>138</v>
      </c>
      <c r="B80" s="6" t="s">
        <v>11</v>
      </c>
      <c r="C80" s="5">
        <f t="shared" si="1"/>
        <v>0</v>
      </c>
      <c r="D80" s="67"/>
      <c r="E80" s="67"/>
      <c r="F80" s="35"/>
      <c r="G80" s="35"/>
    </row>
    <row r="81" spans="1:7" ht="12.75">
      <c r="A81" s="25" t="s">
        <v>139</v>
      </c>
      <c r="B81" s="6" t="s">
        <v>11</v>
      </c>
      <c r="C81" s="5">
        <f t="shared" si="1"/>
        <v>0</v>
      </c>
      <c r="D81" s="67"/>
      <c r="E81" s="67"/>
      <c r="F81" s="35"/>
      <c r="G81" s="35"/>
    </row>
    <row r="82" spans="1:7" ht="12.75">
      <c r="A82" s="25" t="s">
        <v>34</v>
      </c>
      <c r="B82" s="6" t="s">
        <v>11</v>
      </c>
      <c r="C82" s="5">
        <f t="shared" si="1"/>
        <v>0</v>
      </c>
      <c r="D82" s="67"/>
      <c r="E82" s="67"/>
      <c r="F82" s="35"/>
      <c r="G82" s="35"/>
    </row>
    <row r="83" spans="1:7" ht="12.75">
      <c r="A83" s="25" t="s">
        <v>140</v>
      </c>
      <c r="B83" s="6" t="s">
        <v>11</v>
      </c>
      <c r="C83" s="5">
        <f t="shared" si="1"/>
        <v>0</v>
      </c>
      <c r="D83" s="67"/>
      <c r="E83" s="67"/>
      <c r="F83" s="35"/>
      <c r="G83" s="35"/>
    </row>
    <row r="84" spans="1:7" ht="12.75">
      <c r="A84" s="25" t="s">
        <v>141</v>
      </c>
      <c r="B84" s="6" t="s">
        <v>11</v>
      </c>
      <c r="C84" s="5">
        <f t="shared" si="1"/>
        <v>0</v>
      </c>
      <c r="D84" s="67"/>
      <c r="E84" s="67"/>
      <c r="F84" s="35"/>
      <c r="G84" s="35"/>
    </row>
    <row r="85" spans="1:7" ht="12.75">
      <c r="A85" s="25" t="s">
        <v>142</v>
      </c>
      <c r="B85" s="6" t="s">
        <v>45</v>
      </c>
      <c r="C85" s="5">
        <f t="shared" si="1"/>
        <v>0</v>
      </c>
      <c r="D85" s="67"/>
      <c r="E85" s="67"/>
      <c r="F85" s="35"/>
      <c r="G85" s="35"/>
    </row>
    <row r="86" spans="1:7" ht="25.5">
      <c r="A86" s="25" t="s">
        <v>145</v>
      </c>
      <c r="B86" s="6" t="s">
        <v>45</v>
      </c>
      <c r="C86" s="5">
        <f t="shared" si="1"/>
        <v>0</v>
      </c>
      <c r="D86" s="67"/>
      <c r="E86" s="67"/>
      <c r="F86" s="35"/>
      <c r="G86" s="35"/>
    </row>
    <row r="87" spans="1:7" ht="12.75">
      <c r="A87" s="28" t="s">
        <v>143</v>
      </c>
      <c r="B87" s="6" t="s">
        <v>11</v>
      </c>
      <c r="C87" s="5">
        <f t="shared" si="1"/>
        <v>2</v>
      </c>
      <c r="D87" s="67"/>
      <c r="E87" s="71">
        <v>2</v>
      </c>
      <c r="F87" s="35"/>
      <c r="G87" s="35"/>
    </row>
    <row r="88" spans="1:7" ht="12.75">
      <c r="A88" s="28" t="s">
        <v>144</v>
      </c>
      <c r="B88" s="6" t="s">
        <v>11</v>
      </c>
      <c r="C88" s="5">
        <f t="shared" si="1"/>
        <v>0</v>
      </c>
      <c r="D88" s="67"/>
      <c r="E88" s="71"/>
      <c r="F88" s="35"/>
      <c r="G88" s="35"/>
    </row>
    <row r="89" spans="1:7" ht="38.25">
      <c r="A89" s="28" t="s">
        <v>199</v>
      </c>
      <c r="B89" s="6" t="s">
        <v>7</v>
      </c>
      <c r="C89" s="5">
        <f t="shared" si="1"/>
        <v>0</v>
      </c>
      <c r="D89" s="67"/>
      <c r="E89" s="71"/>
      <c r="F89" s="35"/>
      <c r="G89" s="35"/>
    </row>
    <row r="90" spans="1:7" ht="12.75">
      <c r="A90" s="23" t="s">
        <v>203</v>
      </c>
      <c r="B90" s="24" t="s">
        <v>11</v>
      </c>
      <c r="C90" s="5">
        <f t="shared" si="1"/>
        <v>0</v>
      </c>
      <c r="D90" s="67"/>
      <c r="E90" s="71"/>
      <c r="F90" s="35"/>
      <c r="G90" s="35"/>
    </row>
    <row r="91" spans="1:7" ht="12.75">
      <c r="A91" s="66" t="s">
        <v>5</v>
      </c>
      <c r="B91" s="17"/>
      <c r="C91" s="5">
        <f t="shared" si="1"/>
        <v>0</v>
      </c>
      <c r="D91" s="67"/>
      <c r="E91" s="71"/>
      <c r="F91" s="35"/>
      <c r="G91" s="35"/>
    </row>
    <row r="92" spans="1:7" ht="12.75">
      <c r="A92" s="21" t="s">
        <v>22</v>
      </c>
      <c r="B92" s="29" t="s">
        <v>172</v>
      </c>
      <c r="C92" s="5">
        <f t="shared" si="1"/>
        <v>6</v>
      </c>
      <c r="D92" s="67">
        <v>1.5</v>
      </c>
      <c r="E92" s="71">
        <v>1.5</v>
      </c>
      <c r="F92" s="35">
        <v>1.5</v>
      </c>
      <c r="G92" s="35">
        <v>1.5</v>
      </c>
    </row>
    <row r="93" spans="1:7" ht="12.75">
      <c r="A93" s="21" t="s">
        <v>37</v>
      </c>
      <c r="B93" s="30" t="s">
        <v>11</v>
      </c>
      <c r="C93" s="5">
        <f t="shared" si="1"/>
        <v>0</v>
      </c>
      <c r="D93" s="67"/>
      <c r="E93" s="71"/>
      <c r="F93" s="35"/>
      <c r="G93" s="35"/>
    </row>
    <row r="94" spans="1:7" ht="12.75">
      <c r="A94" s="21" t="s">
        <v>165</v>
      </c>
      <c r="B94" s="30" t="s">
        <v>11</v>
      </c>
      <c r="C94" s="5">
        <f t="shared" si="1"/>
        <v>4</v>
      </c>
      <c r="D94" s="67">
        <v>2</v>
      </c>
      <c r="E94" s="67"/>
      <c r="F94" s="35"/>
      <c r="G94" s="35">
        <v>2</v>
      </c>
    </row>
    <row r="95" spans="1:7" ht="25.5">
      <c r="A95" s="21" t="s">
        <v>200</v>
      </c>
      <c r="B95" s="26" t="s">
        <v>45</v>
      </c>
      <c r="C95" s="5">
        <f t="shared" si="1"/>
        <v>0</v>
      </c>
      <c r="D95" s="67"/>
      <c r="E95" s="67"/>
      <c r="F95" s="35"/>
      <c r="G95" s="35"/>
    </row>
    <row r="96" spans="1:7" ht="12.75">
      <c r="A96" s="31" t="s">
        <v>153</v>
      </c>
      <c r="B96" s="32" t="s">
        <v>11</v>
      </c>
      <c r="C96" s="5">
        <f t="shared" si="1"/>
        <v>20</v>
      </c>
      <c r="D96" s="67">
        <v>2</v>
      </c>
      <c r="E96" s="71">
        <v>2</v>
      </c>
      <c r="F96" s="35">
        <v>8</v>
      </c>
      <c r="G96" s="35">
        <v>8</v>
      </c>
    </row>
    <row r="97" spans="1:7" ht="25.5">
      <c r="A97" s="21" t="s">
        <v>150</v>
      </c>
      <c r="B97" s="29" t="s">
        <v>11</v>
      </c>
      <c r="C97" s="5">
        <f t="shared" si="1"/>
        <v>0</v>
      </c>
      <c r="D97" s="67"/>
      <c r="E97" s="71"/>
      <c r="F97" s="35"/>
      <c r="G97" s="35"/>
    </row>
    <row r="98" spans="1:7" ht="12.75">
      <c r="A98" s="21" t="s">
        <v>164</v>
      </c>
      <c r="B98" s="29" t="s">
        <v>11</v>
      </c>
      <c r="C98" s="5">
        <f t="shared" si="1"/>
        <v>2</v>
      </c>
      <c r="D98" s="67"/>
      <c r="E98" s="71">
        <v>2</v>
      </c>
      <c r="F98" s="35"/>
      <c r="G98" s="35"/>
    </row>
    <row r="99" spans="1:7" ht="12.75">
      <c r="A99" s="21" t="s">
        <v>170</v>
      </c>
      <c r="B99" s="29" t="s">
        <v>7</v>
      </c>
      <c r="C99" s="5">
        <f t="shared" si="1"/>
        <v>1</v>
      </c>
      <c r="D99" s="67"/>
      <c r="E99" s="71">
        <v>1</v>
      </c>
      <c r="F99" s="35"/>
      <c r="G99" s="35"/>
    </row>
    <row r="100" spans="1:7" ht="12.75">
      <c r="A100" s="21" t="s">
        <v>166</v>
      </c>
      <c r="B100" s="29" t="s">
        <v>10</v>
      </c>
      <c r="C100" s="5">
        <f t="shared" si="1"/>
        <v>0</v>
      </c>
      <c r="D100" s="67"/>
      <c r="E100" s="71"/>
      <c r="F100" s="35"/>
      <c r="G100" s="35"/>
    </row>
    <row r="101" spans="1:7" ht="12.75">
      <c r="A101" s="21" t="s">
        <v>167</v>
      </c>
      <c r="B101" s="29" t="s">
        <v>10</v>
      </c>
      <c r="C101" s="5">
        <f t="shared" si="1"/>
        <v>0</v>
      </c>
      <c r="D101" s="67"/>
      <c r="E101" s="71"/>
      <c r="F101" s="35"/>
      <c r="G101" s="35"/>
    </row>
    <row r="102" spans="1:7" ht="25.5">
      <c r="A102" s="21" t="s">
        <v>148</v>
      </c>
      <c r="B102" s="29" t="s">
        <v>11</v>
      </c>
      <c r="C102" s="5">
        <f t="shared" si="1"/>
        <v>20</v>
      </c>
      <c r="D102" s="67">
        <v>10</v>
      </c>
      <c r="E102" s="71"/>
      <c r="F102" s="35">
        <v>10</v>
      </c>
      <c r="G102" s="35"/>
    </row>
    <row r="103" spans="1:7" ht="12.75">
      <c r="A103" s="21" t="s">
        <v>39</v>
      </c>
      <c r="B103" s="29" t="s">
        <v>7</v>
      </c>
      <c r="C103" s="5">
        <f t="shared" si="1"/>
        <v>1.5</v>
      </c>
      <c r="D103" s="67"/>
      <c r="E103" s="71">
        <v>1.5</v>
      </c>
      <c r="F103" s="35"/>
      <c r="G103" s="35"/>
    </row>
    <row r="104" spans="1:7" ht="12.75">
      <c r="A104" s="21" t="s">
        <v>40</v>
      </c>
      <c r="B104" s="29" t="s">
        <v>7</v>
      </c>
      <c r="C104" s="5">
        <f t="shared" si="1"/>
        <v>42.5</v>
      </c>
      <c r="D104" s="67"/>
      <c r="E104" s="71">
        <v>42.5</v>
      </c>
      <c r="F104" s="35"/>
      <c r="G104" s="35"/>
    </row>
    <row r="105" spans="1:7" ht="12.75">
      <c r="A105" s="21" t="s">
        <v>41</v>
      </c>
      <c r="B105" s="29" t="s">
        <v>7</v>
      </c>
      <c r="C105" s="5">
        <f t="shared" si="1"/>
        <v>0</v>
      </c>
      <c r="D105" s="67"/>
      <c r="E105" s="71"/>
      <c r="F105" s="35"/>
      <c r="G105" s="35"/>
    </row>
    <row r="106" spans="1:7" ht="12.75">
      <c r="A106" s="21" t="s">
        <v>35</v>
      </c>
      <c r="B106" s="29" t="s">
        <v>7</v>
      </c>
      <c r="C106" s="5">
        <f t="shared" si="1"/>
        <v>5</v>
      </c>
      <c r="D106" s="67"/>
      <c r="E106" s="71">
        <v>5</v>
      </c>
      <c r="F106" s="35"/>
      <c r="G106" s="35"/>
    </row>
    <row r="107" spans="1:7" ht="12.75">
      <c r="A107" s="21" t="s">
        <v>36</v>
      </c>
      <c r="B107" s="29" t="s">
        <v>7</v>
      </c>
      <c r="C107" s="5">
        <f t="shared" si="1"/>
        <v>0</v>
      </c>
      <c r="D107" s="67"/>
      <c r="E107" s="71"/>
      <c r="F107" s="35"/>
      <c r="G107" s="35"/>
    </row>
    <row r="108" spans="1:7" ht="12.75">
      <c r="A108" s="21" t="s">
        <v>202</v>
      </c>
      <c r="B108" s="33" t="s">
        <v>7</v>
      </c>
      <c r="C108" s="5">
        <f t="shared" si="1"/>
        <v>0</v>
      </c>
      <c r="D108" s="67"/>
      <c r="E108" s="71"/>
      <c r="F108" s="35"/>
      <c r="G108" s="35"/>
    </row>
    <row r="109" spans="1:7" ht="12.75">
      <c r="A109" s="21" t="s">
        <v>151</v>
      </c>
      <c r="B109" s="33" t="s">
        <v>7</v>
      </c>
      <c r="C109" s="5">
        <f t="shared" si="1"/>
        <v>991.1</v>
      </c>
      <c r="D109" s="67"/>
      <c r="E109" s="71"/>
      <c r="F109" s="35">
        <v>991.1</v>
      </c>
      <c r="G109" s="35"/>
    </row>
    <row r="110" spans="1:7" ht="12.75">
      <c r="A110" s="21" t="s">
        <v>160</v>
      </c>
      <c r="B110" s="33" t="s">
        <v>45</v>
      </c>
      <c r="C110" s="5">
        <f t="shared" si="1"/>
        <v>169</v>
      </c>
      <c r="D110" s="67"/>
      <c r="E110" s="71">
        <v>169</v>
      </c>
      <c r="F110" s="35"/>
      <c r="G110" s="35"/>
    </row>
    <row r="111" spans="1:7" ht="12.75">
      <c r="A111" s="21" t="s">
        <v>201</v>
      </c>
      <c r="B111" s="33" t="s">
        <v>7</v>
      </c>
      <c r="C111" s="5">
        <f t="shared" si="1"/>
        <v>0</v>
      </c>
      <c r="D111" s="67"/>
      <c r="E111" s="71"/>
      <c r="F111" s="35"/>
      <c r="G111" s="35"/>
    </row>
    <row r="112" spans="1:7" ht="12.75">
      <c r="A112" s="21" t="s">
        <v>162</v>
      </c>
      <c r="B112" s="33" t="s">
        <v>33</v>
      </c>
      <c r="C112" s="5">
        <f t="shared" si="1"/>
        <v>0</v>
      </c>
      <c r="D112" s="67"/>
      <c r="E112" s="71"/>
      <c r="F112" s="35"/>
      <c r="G112" s="35"/>
    </row>
    <row r="113" spans="1:7" ht="12.75">
      <c r="A113" s="21" t="s">
        <v>168</v>
      </c>
      <c r="B113" s="33" t="s">
        <v>11</v>
      </c>
      <c r="C113" s="5">
        <f t="shared" si="1"/>
        <v>0</v>
      </c>
      <c r="D113" s="67"/>
      <c r="E113" s="71"/>
      <c r="F113" s="35"/>
      <c r="G113" s="35"/>
    </row>
    <row r="114" spans="1:7" ht="12.75">
      <c r="A114" s="21" t="s">
        <v>169</v>
      </c>
      <c r="B114" s="33" t="s">
        <v>11</v>
      </c>
      <c r="C114" s="5">
        <f t="shared" si="1"/>
        <v>2</v>
      </c>
      <c r="D114" s="67"/>
      <c r="E114" s="71">
        <v>2</v>
      </c>
      <c r="F114" s="35"/>
      <c r="G114" s="35"/>
    </row>
    <row r="115" spans="1:7" ht="25.5">
      <c r="A115" s="21" t="s">
        <v>161</v>
      </c>
      <c r="B115" s="33" t="s">
        <v>152</v>
      </c>
      <c r="C115" s="5">
        <f t="shared" si="1"/>
        <v>2</v>
      </c>
      <c r="D115" s="67">
        <v>1</v>
      </c>
      <c r="E115" s="71"/>
      <c r="F115" s="35"/>
      <c r="G115" s="35">
        <v>1</v>
      </c>
    </row>
    <row r="116" spans="1:7" ht="12.75">
      <c r="A116" s="23" t="s">
        <v>206</v>
      </c>
      <c r="B116" s="33" t="s">
        <v>152</v>
      </c>
      <c r="C116" s="5">
        <f t="shared" si="1"/>
        <v>12</v>
      </c>
      <c r="D116" s="67">
        <v>3</v>
      </c>
      <c r="E116" s="71">
        <v>3</v>
      </c>
      <c r="F116" s="35">
        <v>3</v>
      </c>
      <c r="G116" s="35">
        <v>3</v>
      </c>
    </row>
    <row r="117" spans="1:7" ht="12.75">
      <c r="A117" s="10" t="s">
        <v>146</v>
      </c>
      <c r="B117" s="6"/>
      <c r="C117" s="5">
        <f t="shared" si="1"/>
        <v>0</v>
      </c>
      <c r="D117" s="67"/>
      <c r="E117" s="71"/>
      <c r="F117" s="35"/>
      <c r="G117" s="35"/>
    </row>
    <row r="118" spans="1:7" ht="12.75">
      <c r="A118" s="23" t="s">
        <v>147</v>
      </c>
      <c r="B118" s="6" t="s">
        <v>11</v>
      </c>
      <c r="C118" s="5">
        <f t="shared" si="1"/>
        <v>0</v>
      </c>
      <c r="D118" s="67"/>
      <c r="E118" s="67"/>
      <c r="F118" s="35"/>
      <c r="G118" s="35"/>
    </row>
    <row r="119" spans="1:7" ht="25.5">
      <c r="A119" s="23" t="s">
        <v>171</v>
      </c>
      <c r="B119" s="6" t="s">
        <v>11</v>
      </c>
      <c r="C119" s="5">
        <f t="shared" si="1"/>
        <v>0</v>
      </c>
      <c r="D119" s="67"/>
      <c r="E119" s="67"/>
      <c r="F119" s="35"/>
      <c r="G119" s="35"/>
    </row>
    <row r="120" spans="1:7" ht="12.75">
      <c r="A120" s="64" t="s">
        <v>154</v>
      </c>
      <c r="B120" s="34"/>
      <c r="C120" s="5">
        <f t="shared" si="1"/>
        <v>0</v>
      </c>
      <c r="D120" s="67"/>
      <c r="E120" s="67"/>
      <c r="F120" s="35"/>
      <c r="G120" s="35"/>
    </row>
    <row r="121" spans="1:7" ht="12.75">
      <c r="A121" s="7" t="s">
        <v>102</v>
      </c>
      <c r="B121" s="34"/>
      <c r="C121" s="5">
        <f t="shared" si="1"/>
        <v>0</v>
      </c>
      <c r="D121" s="35"/>
      <c r="E121" s="35"/>
      <c r="F121" s="35"/>
      <c r="G121" s="35"/>
    </row>
    <row r="122" spans="1:7" ht="12.75">
      <c r="A122" s="63" t="s">
        <v>155</v>
      </c>
      <c r="B122" s="34"/>
      <c r="C122" s="5">
        <f t="shared" si="1"/>
        <v>0</v>
      </c>
      <c r="D122" s="35"/>
      <c r="E122" s="35"/>
      <c r="F122" s="35"/>
      <c r="G122" s="35"/>
    </row>
    <row r="123" spans="1:7" ht="12.75">
      <c r="A123" s="69" t="s">
        <v>43</v>
      </c>
      <c r="B123" s="6"/>
      <c r="C123" s="5">
        <f t="shared" si="1"/>
        <v>0</v>
      </c>
      <c r="D123" s="35"/>
      <c r="E123" s="35"/>
      <c r="F123" s="35"/>
      <c r="G123" s="35"/>
    </row>
    <row r="124" spans="1:7" ht="12.75">
      <c r="A124" s="37" t="s">
        <v>44</v>
      </c>
      <c r="B124" s="6" t="s">
        <v>45</v>
      </c>
      <c r="C124" s="5">
        <f t="shared" si="1"/>
        <v>5</v>
      </c>
      <c r="D124" s="35"/>
      <c r="E124" s="35">
        <v>5</v>
      </c>
      <c r="F124" s="35"/>
      <c r="G124" s="35"/>
    </row>
    <row r="125" spans="1:7" ht="12.75">
      <c r="A125" s="6" t="s">
        <v>46</v>
      </c>
      <c r="B125" s="6" t="s">
        <v>45</v>
      </c>
      <c r="C125" s="5">
        <f t="shared" si="1"/>
        <v>0</v>
      </c>
      <c r="D125" s="35"/>
      <c r="E125" s="35"/>
      <c r="F125" s="35"/>
      <c r="G125" s="35"/>
    </row>
    <row r="126" spans="1:7" ht="12.75">
      <c r="A126" s="6" t="s">
        <v>47</v>
      </c>
      <c r="B126" s="6" t="s">
        <v>45</v>
      </c>
      <c r="C126" s="5">
        <f t="shared" si="1"/>
        <v>0</v>
      </c>
      <c r="D126" s="35"/>
      <c r="E126" s="35"/>
      <c r="F126" s="35"/>
      <c r="G126" s="35"/>
    </row>
    <row r="127" spans="1:7" ht="12.75">
      <c r="A127" s="72" t="s">
        <v>48</v>
      </c>
      <c r="B127" s="6"/>
      <c r="C127" s="5">
        <f t="shared" si="1"/>
        <v>0</v>
      </c>
      <c r="D127" s="35"/>
      <c r="E127" s="35"/>
      <c r="F127" s="35"/>
      <c r="G127" s="35"/>
    </row>
    <row r="128" spans="1:7" ht="12.75">
      <c r="A128" s="24" t="s">
        <v>47</v>
      </c>
      <c r="B128" s="6" t="s">
        <v>11</v>
      </c>
      <c r="C128" s="5">
        <f t="shared" si="1"/>
        <v>0</v>
      </c>
      <c r="D128" s="35"/>
      <c r="E128" s="35"/>
      <c r="F128" s="35"/>
      <c r="G128" s="35"/>
    </row>
    <row r="129" spans="1:7" ht="12.75">
      <c r="A129" s="24" t="s">
        <v>49</v>
      </c>
      <c r="B129" s="6" t="s">
        <v>11</v>
      </c>
      <c r="C129" s="5">
        <f t="shared" si="1"/>
        <v>0</v>
      </c>
      <c r="D129" s="35"/>
      <c r="E129" s="35"/>
      <c r="F129" s="35"/>
      <c r="G129" s="35"/>
    </row>
    <row r="130" spans="1:7" ht="12.75">
      <c r="A130" s="72" t="s">
        <v>173</v>
      </c>
      <c r="B130" s="6" t="s">
        <v>11</v>
      </c>
      <c r="C130" s="5">
        <f t="shared" si="1"/>
        <v>20</v>
      </c>
      <c r="D130" s="35"/>
      <c r="E130" s="35">
        <v>20</v>
      </c>
      <c r="F130" s="35"/>
      <c r="G130" s="35"/>
    </row>
    <row r="131" spans="1:7" ht="12.75">
      <c r="A131" s="24" t="s">
        <v>46</v>
      </c>
      <c r="B131" s="39" t="s">
        <v>11</v>
      </c>
      <c r="C131" s="5">
        <f t="shared" si="1"/>
        <v>0</v>
      </c>
      <c r="D131" s="40"/>
      <c r="E131" s="40"/>
      <c r="F131" s="40"/>
      <c r="G131" s="40"/>
    </row>
    <row r="132" spans="1:7" ht="25.5">
      <c r="A132" s="23" t="s">
        <v>51</v>
      </c>
      <c r="B132" s="39" t="s">
        <v>7</v>
      </c>
      <c r="C132" s="5">
        <f t="shared" si="1"/>
        <v>0</v>
      </c>
      <c r="D132" s="42"/>
      <c r="E132" s="42"/>
      <c r="F132" s="42"/>
      <c r="G132" s="42"/>
    </row>
    <row r="133" spans="1:7" ht="12.75">
      <c r="A133" s="43" t="s">
        <v>52</v>
      </c>
      <c r="B133" s="44" t="s">
        <v>33</v>
      </c>
      <c r="C133" s="5">
        <f t="shared" si="1"/>
        <v>0.05</v>
      </c>
      <c r="D133" s="42"/>
      <c r="E133" s="42">
        <v>0.05</v>
      </c>
      <c r="F133" s="42"/>
      <c r="G133" s="42"/>
    </row>
    <row r="134" spans="1:7" ht="12.75">
      <c r="A134" s="69" t="s">
        <v>53</v>
      </c>
      <c r="B134" s="39"/>
      <c r="C134" s="5">
        <f t="shared" si="1"/>
        <v>0</v>
      </c>
      <c r="D134" s="41"/>
      <c r="E134" s="45"/>
      <c r="F134" s="45"/>
      <c r="G134" s="41"/>
    </row>
    <row r="135" spans="1:7" ht="12.75">
      <c r="A135" s="36" t="s">
        <v>54</v>
      </c>
      <c r="B135" s="39" t="s">
        <v>11</v>
      </c>
      <c r="C135" s="5">
        <f t="shared" si="1"/>
        <v>2</v>
      </c>
      <c r="D135" s="41"/>
      <c r="E135" s="45">
        <v>2</v>
      </c>
      <c r="F135" s="45"/>
      <c r="G135" s="41"/>
    </row>
    <row r="136" spans="1:7" ht="12.75">
      <c r="A136" s="36" t="s">
        <v>55</v>
      </c>
      <c r="B136" s="39" t="s">
        <v>11</v>
      </c>
      <c r="C136" s="5">
        <f t="shared" si="1"/>
        <v>0</v>
      </c>
      <c r="D136" s="41"/>
      <c r="E136" s="45"/>
      <c r="F136" s="45"/>
      <c r="G136" s="41"/>
    </row>
    <row r="137" spans="1:7" ht="25.5">
      <c r="A137" s="23" t="s">
        <v>56</v>
      </c>
      <c r="B137" s="39" t="s">
        <v>11</v>
      </c>
      <c r="C137" s="5">
        <f t="shared" si="1"/>
        <v>1</v>
      </c>
      <c r="D137" s="41"/>
      <c r="E137" s="45">
        <v>1</v>
      </c>
      <c r="F137" s="45"/>
      <c r="G137" s="41"/>
    </row>
    <row r="138" spans="1:7" ht="12.75">
      <c r="A138" s="36" t="s">
        <v>57</v>
      </c>
      <c r="B138" s="39" t="s">
        <v>11</v>
      </c>
      <c r="C138" s="5">
        <f t="shared" si="1"/>
        <v>1</v>
      </c>
      <c r="D138" s="41"/>
      <c r="E138" s="45">
        <v>1</v>
      </c>
      <c r="F138" s="45"/>
      <c r="G138" s="41"/>
    </row>
    <row r="139" spans="1:7" ht="12.75">
      <c r="A139" s="36" t="s">
        <v>58</v>
      </c>
      <c r="B139" s="39" t="s">
        <v>59</v>
      </c>
      <c r="C139" s="5">
        <f t="shared" si="1"/>
        <v>0</v>
      </c>
      <c r="D139" s="41"/>
      <c r="E139" s="45"/>
      <c r="F139" s="41"/>
      <c r="G139" s="41"/>
    </row>
    <row r="140" spans="1:7" ht="12.75">
      <c r="A140" s="36" t="s">
        <v>174</v>
      </c>
      <c r="B140" s="39" t="s">
        <v>11</v>
      </c>
      <c r="C140" s="5">
        <f t="shared" si="1"/>
        <v>0</v>
      </c>
      <c r="D140" s="41"/>
      <c r="E140" s="45"/>
      <c r="F140" s="41"/>
      <c r="G140" s="41"/>
    </row>
    <row r="141" spans="1:7" ht="12.75">
      <c r="A141" s="36" t="s">
        <v>175</v>
      </c>
      <c r="B141" s="39" t="s">
        <v>11</v>
      </c>
      <c r="C141" s="5">
        <f t="shared" si="1"/>
        <v>0</v>
      </c>
      <c r="D141" s="41"/>
      <c r="E141" s="45"/>
      <c r="F141" s="41"/>
      <c r="G141" s="41"/>
    </row>
    <row r="142" spans="1:7" ht="12.75">
      <c r="A142" s="23" t="s">
        <v>60</v>
      </c>
      <c r="B142" s="39" t="s">
        <v>61</v>
      </c>
      <c r="C142" s="5">
        <f t="shared" si="1"/>
        <v>1</v>
      </c>
      <c r="D142" s="41"/>
      <c r="E142" s="45">
        <v>1</v>
      </c>
      <c r="F142" s="41"/>
      <c r="G142" s="41"/>
    </row>
    <row r="143" spans="1:7" ht="12.75">
      <c r="A143" s="63" t="s">
        <v>156</v>
      </c>
      <c r="B143" s="39"/>
      <c r="C143" s="5">
        <f aca="true" t="shared" si="2" ref="C143:C207">D143+E143+F143+G143</f>
        <v>0</v>
      </c>
      <c r="D143" s="41"/>
      <c r="E143" s="45"/>
      <c r="F143" s="41"/>
      <c r="G143" s="41"/>
    </row>
    <row r="144" spans="1:7" ht="12.75">
      <c r="A144" s="69" t="s">
        <v>62</v>
      </c>
      <c r="B144" s="39"/>
      <c r="C144" s="5">
        <f t="shared" si="2"/>
        <v>0</v>
      </c>
      <c r="D144" s="41"/>
      <c r="E144" s="41"/>
      <c r="F144" s="41"/>
      <c r="G144" s="41"/>
    </row>
    <row r="145" spans="1:7" ht="12.75">
      <c r="A145" s="6" t="s">
        <v>63</v>
      </c>
      <c r="B145" s="39" t="s">
        <v>45</v>
      </c>
      <c r="C145" s="5">
        <f t="shared" si="2"/>
        <v>4</v>
      </c>
      <c r="D145" s="41">
        <v>1</v>
      </c>
      <c r="E145" s="41">
        <v>1</v>
      </c>
      <c r="F145" s="41">
        <v>1</v>
      </c>
      <c r="G145" s="41">
        <v>1</v>
      </c>
    </row>
    <row r="146" spans="1:7" ht="12.75">
      <c r="A146" s="6" t="s">
        <v>64</v>
      </c>
      <c r="B146" s="39" t="s">
        <v>45</v>
      </c>
      <c r="C146" s="5">
        <f t="shared" si="2"/>
        <v>0</v>
      </c>
      <c r="D146" s="41"/>
      <c r="E146" s="41"/>
      <c r="F146" s="41"/>
      <c r="G146" s="41"/>
    </row>
    <row r="147" spans="1:7" ht="12.75">
      <c r="A147" s="6" t="s">
        <v>65</v>
      </c>
      <c r="B147" s="39" t="s">
        <v>45</v>
      </c>
      <c r="C147" s="5">
        <f t="shared" si="2"/>
        <v>0</v>
      </c>
      <c r="D147" s="41"/>
      <c r="E147" s="41"/>
      <c r="F147" s="41"/>
      <c r="G147" s="41"/>
    </row>
    <row r="148" spans="1:7" ht="12.75">
      <c r="A148" s="6" t="s">
        <v>66</v>
      </c>
      <c r="B148" s="39" t="s">
        <v>45</v>
      </c>
      <c r="C148" s="5">
        <f t="shared" si="2"/>
        <v>0</v>
      </c>
      <c r="D148" s="41"/>
      <c r="E148" s="41"/>
      <c r="F148" s="41"/>
      <c r="G148" s="41"/>
    </row>
    <row r="149" spans="1:7" ht="12.75">
      <c r="A149" s="70" t="s">
        <v>67</v>
      </c>
      <c r="B149" s="39"/>
      <c r="C149" s="5">
        <f t="shared" si="2"/>
        <v>0</v>
      </c>
      <c r="D149" s="68"/>
      <c r="E149" s="41"/>
      <c r="F149" s="41"/>
      <c r="G149" s="41"/>
    </row>
    <row r="150" spans="1:7" ht="12.75">
      <c r="A150" s="24" t="s">
        <v>47</v>
      </c>
      <c r="B150" s="39" t="s">
        <v>11</v>
      </c>
      <c r="C150" s="5">
        <f t="shared" si="2"/>
        <v>0</v>
      </c>
      <c r="D150" s="68"/>
      <c r="E150" s="41"/>
      <c r="F150" s="41"/>
      <c r="G150" s="41"/>
    </row>
    <row r="151" spans="1:7" ht="12.75">
      <c r="A151" s="70" t="s">
        <v>68</v>
      </c>
      <c r="B151" s="39"/>
      <c r="C151" s="5">
        <f t="shared" si="2"/>
        <v>0</v>
      </c>
      <c r="D151" s="68"/>
      <c r="E151" s="41"/>
      <c r="F151" s="41"/>
      <c r="G151" s="41"/>
    </row>
    <row r="152" spans="1:7" ht="12.75">
      <c r="A152" s="24" t="s">
        <v>50</v>
      </c>
      <c r="B152" s="39" t="s">
        <v>11</v>
      </c>
      <c r="C152" s="5">
        <f t="shared" si="2"/>
        <v>0</v>
      </c>
      <c r="D152" s="45"/>
      <c r="E152" s="41"/>
      <c r="F152" s="41"/>
      <c r="G152" s="41"/>
    </row>
    <row r="153" spans="1:7" ht="12.75">
      <c r="A153" s="24" t="s">
        <v>46</v>
      </c>
      <c r="B153" s="39" t="s">
        <v>11</v>
      </c>
      <c r="C153" s="5">
        <f t="shared" si="2"/>
        <v>0</v>
      </c>
      <c r="D153" s="41"/>
      <c r="E153" s="41"/>
      <c r="F153" s="41"/>
      <c r="G153" s="41"/>
    </row>
    <row r="154" spans="1:7" ht="25.5">
      <c r="A154" s="23" t="s">
        <v>69</v>
      </c>
      <c r="B154" s="39" t="s">
        <v>7</v>
      </c>
      <c r="C154" s="5">
        <f t="shared" si="2"/>
        <v>0</v>
      </c>
      <c r="D154" s="41"/>
      <c r="E154" s="41"/>
      <c r="F154" s="41"/>
      <c r="G154" s="41"/>
    </row>
    <row r="155" spans="1:7" ht="12.75">
      <c r="A155" s="43" t="s">
        <v>70</v>
      </c>
      <c r="B155" s="44" t="s">
        <v>33</v>
      </c>
      <c r="C155" s="5">
        <f t="shared" si="2"/>
        <v>0</v>
      </c>
      <c r="D155" s="41"/>
      <c r="E155" s="41"/>
      <c r="F155" s="41"/>
      <c r="G155" s="41"/>
    </row>
    <row r="156" spans="1:7" ht="12.75">
      <c r="A156" s="25" t="s">
        <v>71</v>
      </c>
      <c r="B156" s="39" t="s">
        <v>72</v>
      </c>
      <c r="C156" s="5">
        <f t="shared" si="2"/>
        <v>1</v>
      </c>
      <c r="D156" s="41">
        <v>1</v>
      </c>
      <c r="E156" s="41"/>
      <c r="F156" s="41"/>
      <c r="G156" s="41"/>
    </row>
    <row r="157" spans="1:7" ht="12.75">
      <c r="A157" s="8" t="s">
        <v>157</v>
      </c>
      <c r="B157" s="39"/>
      <c r="C157" s="5">
        <f t="shared" si="2"/>
        <v>0</v>
      </c>
      <c r="D157" s="41"/>
      <c r="E157" s="41"/>
      <c r="F157" s="41"/>
      <c r="G157" s="41"/>
    </row>
    <row r="158" spans="1:7" ht="12.75">
      <c r="A158" s="69" t="s">
        <v>73</v>
      </c>
      <c r="B158" s="39"/>
      <c r="C158" s="5">
        <f t="shared" si="2"/>
        <v>0</v>
      </c>
      <c r="D158" s="41"/>
      <c r="E158" s="41"/>
      <c r="F158" s="41"/>
      <c r="G158" s="41"/>
    </row>
    <row r="159" spans="1:7" ht="12.75">
      <c r="A159" s="37" t="s">
        <v>63</v>
      </c>
      <c r="B159" s="39" t="s">
        <v>45</v>
      </c>
      <c r="C159" s="5">
        <f t="shared" si="2"/>
        <v>4</v>
      </c>
      <c r="D159" s="41">
        <v>1</v>
      </c>
      <c r="E159" s="41">
        <v>1</v>
      </c>
      <c r="F159" s="41">
        <v>1</v>
      </c>
      <c r="G159" s="41">
        <v>1</v>
      </c>
    </row>
    <row r="160" spans="1:7" ht="12.75">
      <c r="A160" s="37" t="s">
        <v>64</v>
      </c>
      <c r="B160" s="39" t="s">
        <v>45</v>
      </c>
      <c r="C160" s="5">
        <f t="shared" si="2"/>
        <v>0</v>
      </c>
      <c r="D160" s="41"/>
      <c r="E160" s="41"/>
      <c r="F160" s="41"/>
      <c r="G160" s="41"/>
    </row>
    <row r="161" spans="1:7" ht="12.75">
      <c r="A161" s="37" t="s">
        <v>65</v>
      </c>
      <c r="B161" s="39" t="s">
        <v>45</v>
      </c>
      <c r="C161" s="5">
        <f t="shared" si="2"/>
        <v>0</v>
      </c>
      <c r="D161" s="41"/>
      <c r="E161" s="41"/>
      <c r="F161" s="41"/>
      <c r="G161" s="41"/>
    </row>
    <row r="162" spans="1:7" ht="12.75">
      <c r="A162" s="37" t="s">
        <v>66</v>
      </c>
      <c r="B162" s="39" t="s">
        <v>45</v>
      </c>
      <c r="C162" s="5">
        <f t="shared" si="2"/>
        <v>0</v>
      </c>
      <c r="D162" s="41"/>
      <c r="E162" s="41"/>
      <c r="F162" s="41"/>
      <c r="G162" s="41"/>
    </row>
    <row r="163" spans="1:7" ht="12.75">
      <c r="A163" s="70" t="s">
        <v>74</v>
      </c>
      <c r="B163" s="39"/>
      <c r="C163" s="5">
        <f t="shared" si="2"/>
        <v>0</v>
      </c>
      <c r="D163" s="41"/>
      <c r="E163" s="41"/>
      <c r="F163" s="41"/>
      <c r="G163" s="41"/>
    </row>
    <row r="164" spans="1:7" ht="12.75">
      <c r="A164" s="38" t="s">
        <v>47</v>
      </c>
      <c r="B164" s="39" t="s">
        <v>11</v>
      </c>
      <c r="C164" s="5">
        <f t="shared" si="2"/>
        <v>0</v>
      </c>
      <c r="D164" s="41"/>
      <c r="E164" s="41"/>
      <c r="F164" s="41"/>
      <c r="G164" s="41"/>
    </row>
    <row r="165" spans="1:7" ht="12.75">
      <c r="A165" s="70" t="s">
        <v>75</v>
      </c>
      <c r="B165" s="39"/>
      <c r="C165" s="5">
        <f t="shared" si="2"/>
        <v>0</v>
      </c>
      <c r="D165" s="41"/>
      <c r="E165" s="41"/>
      <c r="F165" s="41"/>
      <c r="G165" s="41"/>
    </row>
    <row r="166" spans="1:7" ht="12.75">
      <c r="A166" s="38" t="s">
        <v>50</v>
      </c>
      <c r="B166" s="39" t="s">
        <v>11</v>
      </c>
      <c r="C166" s="5">
        <f t="shared" si="2"/>
        <v>0</v>
      </c>
      <c r="D166" s="41"/>
      <c r="E166" s="41"/>
      <c r="F166" s="41"/>
      <c r="G166" s="41"/>
    </row>
    <row r="167" spans="1:7" ht="12.75">
      <c r="A167" s="38" t="s">
        <v>46</v>
      </c>
      <c r="B167" s="39" t="s">
        <v>11</v>
      </c>
      <c r="C167" s="5">
        <f t="shared" si="2"/>
        <v>0</v>
      </c>
      <c r="D167" s="41"/>
      <c r="E167" s="41"/>
      <c r="F167" s="41"/>
      <c r="G167" s="41"/>
    </row>
    <row r="168" spans="1:7" ht="25.5">
      <c r="A168" s="23" t="s">
        <v>76</v>
      </c>
      <c r="B168" s="39" t="s">
        <v>7</v>
      </c>
      <c r="C168" s="5">
        <f t="shared" si="2"/>
        <v>0</v>
      </c>
      <c r="D168" s="41"/>
      <c r="E168" s="41"/>
      <c r="F168" s="41"/>
      <c r="G168" s="41"/>
    </row>
    <row r="169" spans="1:7" ht="12.75">
      <c r="A169" s="43" t="s">
        <v>77</v>
      </c>
      <c r="B169" s="44" t="s">
        <v>33</v>
      </c>
      <c r="C169" s="5">
        <f t="shared" si="2"/>
        <v>0</v>
      </c>
      <c r="D169" s="41"/>
      <c r="E169" s="41"/>
      <c r="F169" s="41"/>
      <c r="G169" s="41"/>
    </row>
    <row r="170" spans="1:7" ht="12.75">
      <c r="A170" s="63" t="s">
        <v>158</v>
      </c>
      <c r="B170" s="46"/>
      <c r="C170" s="5">
        <f t="shared" si="2"/>
        <v>0</v>
      </c>
      <c r="D170" s="41"/>
      <c r="E170" s="41"/>
      <c r="F170" s="41"/>
      <c r="G170" s="41"/>
    </row>
    <row r="171" spans="1:7" ht="12.75">
      <c r="A171" s="27" t="s">
        <v>159</v>
      </c>
      <c r="B171" s="32" t="s">
        <v>45</v>
      </c>
      <c r="C171" s="5">
        <f t="shared" si="2"/>
        <v>0</v>
      </c>
      <c r="D171" s="47"/>
      <c r="E171" s="47"/>
      <c r="F171" s="47"/>
      <c r="G171" s="47"/>
    </row>
    <row r="172" spans="1:7" ht="12.75">
      <c r="A172" s="43"/>
      <c r="B172" s="44"/>
      <c r="C172" s="5">
        <f t="shared" si="2"/>
        <v>0</v>
      </c>
      <c r="D172" s="41"/>
      <c r="E172" s="41"/>
      <c r="F172" s="41"/>
      <c r="G172" s="41"/>
    </row>
    <row r="173" spans="1:7" ht="12.75">
      <c r="A173" s="66" t="s">
        <v>5</v>
      </c>
      <c r="B173" s="17"/>
      <c r="C173" s="5">
        <f t="shared" si="2"/>
        <v>0</v>
      </c>
      <c r="D173" s="41"/>
      <c r="E173" s="41"/>
      <c r="F173" s="41"/>
      <c r="G173" s="41"/>
    </row>
    <row r="174" spans="1:7" ht="12.75">
      <c r="A174" s="25" t="s">
        <v>78</v>
      </c>
      <c r="B174" s="34" t="s">
        <v>79</v>
      </c>
      <c r="C174" s="5">
        <f t="shared" si="2"/>
        <v>0</v>
      </c>
      <c r="D174" s="41"/>
      <c r="E174" s="41"/>
      <c r="F174" s="41"/>
      <c r="G174" s="41"/>
    </row>
    <row r="175" spans="1:7" ht="12.75">
      <c r="A175" s="48" t="s">
        <v>80</v>
      </c>
      <c r="B175" s="49" t="s">
        <v>45</v>
      </c>
      <c r="C175" s="5">
        <f t="shared" si="2"/>
        <v>0</v>
      </c>
      <c r="D175" s="41"/>
      <c r="E175" s="41"/>
      <c r="F175" s="41"/>
      <c r="G175" s="41"/>
    </row>
    <row r="176" spans="1:7" ht="12.75">
      <c r="A176" s="48" t="s">
        <v>81</v>
      </c>
      <c r="B176" s="49" t="s">
        <v>45</v>
      </c>
      <c r="C176" s="5">
        <f t="shared" si="2"/>
        <v>20</v>
      </c>
      <c r="D176" s="41">
        <v>5</v>
      </c>
      <c r="E176" s="41">
        <v>5</v>
      </c>
      <c r="F176" s="41">
        <v>5</v>
      </c>
      <c r="G176" s="41">
        <v>5</v>
      </c>
    </row>
    <row r="177" spans="1:7" ht="25.5">
      <c r="A177" s="48" t="s">
        <v>82</v>
      </c>
      <c r="B177" s="49" t="s">
        <v>83</v>
      </c>
      <c r="C177" s="5">
        <f t="shared" si="2"/>
        <v>10.834</v>
      </c>
      <c r="D177" s="41"/>
      <c r="E177" s="41"/>
      <c r="F177" s="41">
        <v>10.834</v>
      </c>
      <c r="G177" s="41"/>
    </row>
    <row r="178" spans="1:7" ht="25.5">
      <c r="A178" s="50" t="s">
        <v>84</v>
      </c>
      <c r="B178" s="46" t="s">
        <v>61</v>
      </c>
      <c r="C178" s="5">
        <f t="shared" si="2"/>
        <v>36</v>
      </c>
      <c r="D178" s="41">
        <v>12</v>
      </c>
      <c r="E178" s="41">
        <v>8</v>
      </c>
      <c r="F178" s="41">
        <v>4</v>
      </c>
      <c r="G178" s="41">
        <v>12</v>
      </c>
    </row>
    <row r="179" spans="1:7" ht="12.75">
      <c r="A179" s="50" t="s">
        <v>85</v>
      </c>
      <c r="B179" s="46" t="s">
        <v>86</v>
      </c>
      <c r="C179" s="5">
        <f t="shared" si="2"/>
        <v>0</v>
      </c>
      <c r="D179" s="41"/>
      <c r="E179" s="41"/>
      <c r="F179" s="41"/>
      <c r="G179" s="41"/>
    </row>
    <row r="180" spans="1:7" ht="12.75">
      <c r="A180" s="50" t="s">
        <v>87</v>
      </c>
      <c r="B180" s="51" t="s">
        <v>88</v>
      </c>
      <c r="C180" s="5">
        <f t="shared" si="2"/>
        <v>15</v>
      </c>
      <c r="D180" s="41"/>
      <c r="E180" s="41"/>
      <c r="F180" s="41">
        <v>15</v>
      </c>
      <c r="G180" s="41"/>
    </row>
    <row r="181" spans="1:7" ht="12.75">
      <c r="A181" s="50" t="s">
        <v>89</v>
      </c>
      <c r="B181" s="51" t="s">
        <v>90</v>
      </c>
      <c r="C181" s="5">
        <f t="shared" si="2"/>
        <v>20</v>
      </c>
      <c r="D181" s="41"/>
      <c r="E181" s="41"/>
      <c r="F181" s="41">
        <v>20</v>
      </c>
      <c r="G181" s="41"/>
    </row>
    <row r="182" spans="1:7" ht="12.75">
      <c r="A182" s="50" t="s">
        <v>91</v>
      </c>
      <c r="B182" s="51" t="s">
        <v>92</v>
      </c>
      <c r="C182" s="5">
        <f t="shared" si="2"/>
        <v>1</v>
      </c>
      <c r="D182" s="41"/>
      <c r="E182" s="41">
        <v>1</v>
      </c>
      <c r="F182" s="41"/>
      <c r="G182" s="41"/>
    </row>
    <row r="183" spans="1:7" ht="12.75">
      <c r="A183" s="50" t="s">
        <v>93</v>
      </c>
      <c r="B183" s="51" t="s">
        <v>11</v>
      </c>
      <c r="C183" s="5">
        <f t="shared" si="2"/>
        <v>0</v>
      </c>
      <c r="D183" s="41"/>
      <c r="E183" s="41"/>
      <c r="F183" s="41"/>
      <c r="G183" s="41"/>
    </row>
    <row r="184" spans="1:7" ht="12.75">
      <c r="A184" s="50" t="s">
        <v>94</v>
      </c>
      <c r="B184" s="51" t="s">
        <v>11</v>
      </c>
      <c r="C184" s="5">
        <f t="shared" si="2"/>
        <v>0</v>
      </c>
      <c r="D184" s="41"/>
      <c r="E184" s="41"/>
      <c r="F184" s="41"/>
      <c r="G184" s="41"/>
    </row>
    <row r="185" spans="1:7" ht="12.75">
      <c r="A185" s="50" t="s">
        <v>177</v>
      </c>
      <c r="B185" s="51" t="s">
        <v>11</v>
      </c>
      <c r="C185" s="5">
        <f t="shared" si="2"/>
        <v>7</v>
      </c>
      <c r="D185" s="41">
        <v>2</v>
      </c>
      <c r="E185" s="41"/>
      <c r="F185" s="41">
        <v>2</v>
      </c>
      <c r="G185" s="41">
        <v>3</v>
      </c>
    </row>
    <row r="186" spans="1:7" ht="12.75">
      <c r="A186" s="50" t="s">
        <v>95</v>
      </c>
      <c r="B186" s="51" t="s">
        <v>11</v>
      </c>
      <c r="C186" s="5">
        <f t="shared" si="2"/>
        <v>5</v>
      </c>
      <c r="D186" s="41"/>
      <c r="E186" s="41">
        <v>5</v>
      </c>
      <c r="F186" s="41"/>
      <c r="G186" s="41"/>
    </row>
    <row r="187" spans="1:7" ht="12.75">
      <c r="A187" s="50" t="s">
        <v>96</v>
      </c>
      <c r="B187" s="51" t="s">
        <v>11</v>
      </c>
      <c r="C187" s="5">
        <f t="shared" si="2"/>
        <v>7</v>
      </c>
      <c r="D187" s="41"/>
      <c r="E187" s="41">
        <v>7</v>
      </c>
      <c r="F187" s="41"/>
      <c r="G187" s="41"/>
    </row>
    <row r="188" spans="1:7" ht="39" customHeight="1">
      <c r="A188" s="50" t="s">
        <v>97</v>
      </c>
      <c r="B188" s="52" t="s">
        <v>98</v>
      </c>
      <c r="C188" s="5">
        <f t="shared" si="2"/>
        <v>12</v>
      </c>
      <c r="D188" s="41">
        <v>3</v>
      </c>
      <c r="E188" s="41">
        <v>3</v>
      </c>
      <c r="F188" s="41">
        <v>3</v>
      </c>
      <c r="G188" s="41">
        <v>3</v>
      </c>
    </row>
    <row r="189" spans="1:7" ht="12.75">
      <c r="A189" s="58" t="s">
        <v>99</v>
      </c>
      <c r="B189" s="44" t="s">
        <v>11</v>
      </c>
      <c r="C189" s="5">
        <f t="shared" si="2"/>
        <v>0</v>
      </c>
      <c r="D189" s="41"/>
      <c r="E189" s="41"/>
      <c r="F189" s="41"/>
      <c r="G189" s="41"/>
    </row>
    <row r="190" spans="1:7" ht="12.75">
      <c r="A190" s="74" t="s">
        <v>100</v>
      </c>
      <c r="B190" s="44"/>
      <c r="C190" s="5">
        <f t="shared" si="2"/>
        <v>0</v>
      </c>
      <c r="D190" s="41"/>
      <c r="E190" s="41"/>
      <c r="F190" s="41"/>
      <c r="G190" s="41"/>
    </row>
    <row r="191" spans="1:7" ht="12.75">
      <c r="A191" s="37" t="s">
        <v>101</v>
      </c>
      <c r="B191" s="44" t="s">
        <v>11</v>
      </c>
      <c r="C191" s="5">
        <f t="shared" si="2"/>
        <v>0</v>
      </c>
      <c r="D191" s="41"/>
      <c r="E191" s="41"/>
      <c r="F191" s="41"/>
      <c r="G191" s="41"/>
    </row>
    <row r="192" spans="1:7" ht="12.75">
      <c r="A192" s="38" t="s">
        <v>47</v>
      </c>
      <c r="B192" s="44" t="s">
        <v>11</v>
      </c>
      <c r="C192" s="5">
        <f t="shared" si="2"/>
        <v>17</v>
      </c>
      <c r="D192" s="41">
        <v>4</v>
      </c>
      <c r="E192" s="41">
        <v>3</v>
      </c>
      <c r="F192" s="41">
        <v>5</v>
      </c>
      <c r="G192" s="41">
        <v>5</v>
      </c>
    </row>
    <row r="193" spans="1:7" ht="12.75">
      <c r="A193" s="59" t="s">
        <v>176</v>
      </c>
      <c r="B193" s="54" t="s">
        <v>11</v>
      </c>
      <c r="C193" s="5">
        <f t="shared" si="2"/>
        <v>20</v>
      </c>
      <c r="D193" s="47"/>
      <c r="E193" s="47">
        <v>20</v>
      </c>
      <c r="F193" s="47"/>
      <c r="G193" s="47"/>
    </row>
    <row r="194" spans="1:7" ht="12.75">
      <c r="A194" s="59" t="s">
        <v>207</v>
      </c>
      <c r="B194" s="54" t="s">
        <v>11</v>
      </c>
      <c r="C194" s="5">
        <f t="shared" si="2"/>
        <v>20</v>
      </c>
      <c r="D194" s="47"/>
      <c r="E194" s="47">
        <v>20</v>
      </c>
      <c r="F194" s="47"/>
      <c r="G194" s="47"/>
    </row>
    <row r="195" spans="1:7" ht="12.75">
      <c r="A195" s="59" t="s">
        <v>208</v>
      </c>
      <c r="B195" s="54" t="s">
        <v>11</v>
      </c>
      <c r="C195" s="5">
        <f t="shared" si="2"/>
        <v>20</v>
      </c>
      <c r="D195" s="47"/>
      <c r="E195" s="47">
        <v>20</v>
      </c>
      <c r="F195" s="47"/>
      <c r="G195" s="47"/>
    </row>
    <row r="196" spans="1:7" ht="25.5">
      <c r="A196" s="43" t="s">
        <v>178</v>
      </c>
      <c r="B196" s="44" t="s">
        <v>45</v>
      </c>
      <c r="C196" s="5">
        <f t="shared" si="2"/>
        <v>0</v>
      </c>
      <c r="D196" s="41"/>
      <c r="E196" s="41"/>
      <c r="F196" s="41"/>
      <c r="G196" s="41"/>
    </row>
    <row r="197" spans="1:7" ht="12.75">
      <c r="A197" s="58" t="s">
        <v>179</v>
      </c>
      <c r="B197" s="44" t="s">
        <v>45</v>
      </c>
      <c r="C197" s="5">
        <f t="shared" si="2"/>
        <v>2113</v>
      </c>
      <c r="D197" s="41"/>
      <c r="E197" s="41">
        <v>2113</v>
      </c>
      <c r="F197" s="41"/>
      <c r="G197" s="41"/>
    </row>
    <row r="198" spans="1:7" ht="12.75">
      <c r="A198" s="58" t="s">
        <v>180</v>
      </c>
      <c r="B198" s="44" t="s">
        <v>45</v>
      </c>
      <c r="C198" s="5">
        <f t="shared" si="2"/>
        <v>0</v>
      </c>
      <c r="D198" s="41"/>
      <c r="E198" s="41"/>
      <c r="F198" s="41"/>
      <c r="G198" s="41"/>
    </row>
    <row r="199" spans="1:8" ht="12.75">
      <c r="A199" s="58" t="s">
        <v>181</v>
      </c>
      <c r="B199" s="44" t="s">
        <v>11</v>
      </c>
      <c r="C199" s="5">
        <f t="shared" si="2"/>
        <v>924</v>
      </c>
      <c r="D199" s="41">
        <v>231</v>
      </c>
      <c r="E199" s="41">
        <v>231</v>
      </c>
      <c r="F199" s="41">
        <v>231</v>
      </c>
      <c r="G199" s="41">
        <v>231</v>
      </c>
      <c r="H199" s="73"/>
    </row>
    <row r="200" spans="1:7" ht="12.75">
      <c r="A200" s="58" t="s">
        <v>182</v>
      </c>
      <c r="B200" s="44" t="s">
        <v>11</v>
      </c>
      <c r="C200" s="5">
        <f t="shared" si="2"/>
        <v>35</v>
      </c>
      <c r="D200" s="41">
        <v>10</v>
      </c>
      <c r="E200" s="41">
        <v>5</v>
      </c>
      <c r="F200" s="41">
        <v>5</v>
      </c>
      <c r="G200" s="41">
        <v>15</v>
      </c>
    </row>
    <row r="201" spans="1:7" ht="25.5">
      <c r="A201" s="58" t="s">
        <v>183</v>
      </c>
      <c r="B201" s="55" t="s">
        <v>83</v>
      </c>
      <c r="C201" s="5">
        <f t="shared" si="2"/>
        <v>10.834</v>
      </c>
      <c r="D201" s="41"/>
      <c r="E201" s="41"/>
      <c r="F201" s="41">
        <v>10.834</v>
      </c>
      <c r="G201" s="41"/>
    </row>
    <row r="202" spans="1:7" ht="25.5">
      <c r="A202" s="43" t="s">
        <v>184</v>
      </c>
      <c r="B202" s="56" t="s">
        <v>152</v>
      </c>
      <c r="C202" s="5">
        <f t="shared" si="2"/>
        <v>2</v>
      </c>
      <c r="D202" s="53"/>
      <c r="E202" s="53">
        <v>2</v>
      </c>
      <c r="F202" s="53"/>
      <c r="G202" s="53"/>
    </row>
    <row r="203" spans="1:7" ht="12.75">
      <c r="A203" s="58" t="s">
        <v>185</v>
      </c>
      <c r="B203" s="56" t="s">
        <v>11</v>
      </c>
      <c r="C203" s="5">
        <f t="shared" si="2"/>
        <v>0</v>
      </c>
      <c r="D203" s="53"/>
      <c r="E203" s="53"/>
      <c r="F203" s="53"/>
      <c r="G203" s="53"/>
    </row>
    <row r="204" spans="1:7" ht="12.75">
      <c r="A204" s="58" t="s">
        <v>186</v>
      </c>
      <c r="B204" s="56" t="s">
        <v>11</v>
      </c>
      <c r="C204" s="5">
        <f t="shared" si="2"/>
        <v>4</v>
      </c>
      <c r="D204" s="53">
        <v>1</v>
      </c>
      <c r="E204" s="53">
        <v>1</v>
      </c>
      <c r="F204" s="53">
        <v>1</v>
      </c>
      <c r="G204" s="53">
        <v>1</v>
      </c>
    </row>
    <row r="205" spans="1:7" ht="12.75">
      <c r="A205" s="58"/>
      <c r="B205" s="53"/>
      <c r="C205" s="5">
        <f t="shared" si="2"/>
        <v>0</v>
      </c>
      <c r="D205" s="53"/>
      <c r="E205" s="53"/>
      <c r="F205" s="53"/>
      <c r="G205" s="53"/>
    </row>
    <row r="206" spans="1:7" ht="12.75">
      <c r="A206" s="58"/>
      <c r="B206" s="53"/>
      <c r="C206" s="5">
        <f t="shared" si="2"/>
        <v>0</v>
      </c>
      <c r="D206" s="53"/>
      <c r="E206" s="53"/>
      <c r="F206" s="53"/>
      <c r="G206" s="53"/>
    </row>
    <row r="207" spans="1:7" ht="12.75">
      <c r="A207" s="58"/>
      <c r="B207" s="53"/>
      <c r="C207" s="5">
        <f t="shared" si="2"/>
        <v>0</v>
      </c>
      <c r="D207" s="53"/>
      <c r="E207" s="53"/>
      <c r="F207" s="53"/>
      <c r="G207" s="53"/>
    </row>
    <row r="208" spans="1:7" ht="12.75">
      <c r="A208" s="57"/>
      <c r="B208" s="12"/>
      <c r="C208" s="12"/>
      <c r="D208" s="12"/>
      <c r="E208" s="12"/>
      <c r="F208" s="12"/>
      <c r="G208" s="1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43">
      <selection activeCell="D50" sqref="D50:D51"/>
    </sheetView>
  </sheetViews>
  <sheetFormatPr defaultColWidth="9.00390625" defaultRowHeight="12.75"/>
  <cols>
    <col min="1" max="1" width="41.125" style="60" customWidth="1"/>
    <col min="2" max="2" width="8.625" style="0" customWidth="1"/>
    <col min="3" max="3" width="10.375" style="79" customWidth="1"/>
    <col min="4" max="4" width="10.125" style="79" customWidth="1"/>
    <col min="5" max="5" width="10.75390625" style="79" customWidth="1"/>
    <col min="6" max="6" width="11.25390625" style="79" customWidth="1"/>
    <col min="7" max="7" width="12.375" style="79" customWidth="1"/>
  </cols>
  <sheetData>
    <row r="1" ht="12.75"/>
    <row r="2" spans="1:7" ht="15.75">
      <c r="A2" s="90" t="s">
        <v>42</v>
      </c>
      <c r="B2" s="90"/>
      <c r="C2" s="90"/>
      <c r="D2" s="90"/>
      <c r="E2" s="90"/>
      <c r="F2" s="90"/>
      <c r="G2" s="90"/>
    </row>
    <row r="3" spans="1:7" ht="15.75">
      <c r="A3" s="90" t="s">
        <v>224</v>
      </c>
      <c r="B3" s="90"/>
      <c r="C3" s="90"/>
      <c r="D3" s="90"/>
      <c r="E3" s="90"/>
      <c r="F3" s="90"/>
      <c r="G3" s="90"/>
    </row>
    <row r="4" spans="1:7" ht="13.5" thickBot="1">
      <c r="A4" s="57"/>
      <c r="B4" s="12"/>
      <c r="C4" s="75"/>
      <c r="D4" s="75"/>
      <c r="E4" s="75"/>
      <c r="F4" s="75"/>
      <c r="G4" s="75"/>
    </row>
    <row r="5" spans="1:7" ht="12.75">
      <c r="A5" s="13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95" t="s">
        <v>0</v>
      </c>
      <c r="B6" s="93" t="s">
        <v>14</v>
      </c>
      <c r="C6" s="91" t="s">
        <v>15</v>
      </c>
      <c r="D6" s="88" t="s">
        <v>15</v>
      </c>
      <c r="E6" s="88" t="s">
        <v>4</v>
      </c>
      <c r="F6" s="88" t="s">
        <v>15</v>
      </c>
      <c r="G6" s="88" t="s">
        <v>4</v>
      </c>
    </row>
    <row r="7" spans="1:7" ht="13.5" thickBot="1">
      <c r="A7" s="96"/>
      <c r="B7" s="94"/>
      <c r="C7" s="92"/>
      <c r="D7" s="89"/>
      <c r="E7" s="89"/>
      <c r="F7" s="89"/>
      <c r="G7" s="89"/>
    </row>
    <row r="8" spans="1:7" ht="12.75">
      <c r="A8" s="14" t="s">
        <v>102</v>
      </c>
      <c r="B8" s="15"/>
      <c r="C8" s="76"/>
      <c r="D8" s="77"/>
      <c r="E8" s="77"/>
      <c r="F8" s="77"/>
      <c r="G8" s="77"/>
    </row>
    <row r="9" spans="1:7" ht="12.75">
      <c r="A9" s="65" t="s">
        <v>104</v>
      </c>
      <c r="B9" s="18"/>
      <c r="C9" s="76"/>
      <c r="D9" s="71"/>
      <c r="E9" s="71"/>
      <c r="F9" s="71"/>
      <c r="G9" s="71"/>
    </row>
    <row r="10" spans="1:7" ht="12.75">
      <c r="A10" s="19" t="s">
        <v>187</v>
      </c>
      <c r="B10" s="18" t="s">
        <v>7</v>
      </c>
      <c r="C10" s="76">
        <f>D10+E10+F10+G10</f>
        <v>0</v>
      </c>
      <c r="D10" s="71"/>
      <c r="E10" s="71"/>
      <c r="F10" s="71"/>
      <c r="G10" s="71"/>
    </row>
    <row r="11" spans="1:7" ht="25.5">
      <c r="A11" s="20" t="s">
        <v>103</v>
      </c>
      <c r="B11" s="18" t="s">
        <v>45</v>
      </c>
      <c r="C11" s="76">
        <f aca="true" t="shared" si="0" ref="C11:C78">D11+E11+F11+G11</f>
        <v>0</v>
      </c>
      <c r="D11" s="71"/>
      <c r="E11" s="71"/>
      <c r="F11" s="71"/>
      <c r="G11" s="71"/>
    </row>
    <row r="12" spans="1:7" ht="12.75">
      <c r="A12" s="21" t="s">
        <v>105</v>
      </c>
      <c r="B12" s="22" t="s">
        <v>7</v>
      </c>
      <c r="C12" s="76">
        <f t="shared" si="0"/>
        <v>0</v>
      </c>
      <c r="D12" s="71"/>
      <c r="E12" s="71"/>
      <c r="F12" s="71"/>
      <c r="G12" s="71"/>
    </row>
    <row r="13" spans="1:7" ht="12.75">
      <c r="A13" s="21" t="s">
        <v>188</v>
      </c>
      <c r="B13" s="18" t="s">
        <v>45</v>
      </c>
      <c r="C13" s="76">
        <f t="shared" si="0"/>
        <v>0</v>
      </c>
      <c r="D13" s="71"/>
      <c r="E13" s="71"/>
      <c r="F13" s="71"/>
      <c r="G13" s="71"/>
    </row>
    <row r="14" spans="1:7" ht="12.75">
      <c r="A14" s="21" t="s">
        <v>106</v>
      </c>
      <c r="B14" s="18" t="s">
        <v>11</v>
      </c>
      <c r="C14" s="76">
        <f t="shared" si="0"/>
        <v>0</v>
      </c>
      <c r="D14" s="71"/>
      <c r="E14" s="71"/>
      <c r="F14" s="71"/>
      <c r="G14" s="71"/>
    </row>
    <row r="15" spans="1:7" ht="12.75">
      <c r="A15" s="23" t="s">
        <v>3</v>
      </c>
      <c r="B15" s="24" t="s">
        <v>10</v>
      </c>
      <c r="C15" s="76">
        <f t="shared" si="0"/>
        <v>0</v>
      </c>
      <c r="D15" s="71"/>
      <c r="E15" s="71"/>
      <c r="F15" s="71"/>
      <c r="G15" s="71"/>
    </row>
    <row r="16" spans="1:7" ht="12.75">
      <c r="A16" s="23" t="s">
        <v>1</v>
      </c>
      <c r="B16" s="24" t="s">
        <v>11</v>
      </c>
      <c r="C16" s="76">
        <f t="shared" si="0"/>
        <v>0</v>
      </c>
      <c r="D16" s="71"/>
      <c r="E16" s="71"/>
      <c r="F16" s="71"/>
      <c r="G16" s="71"/>
    </row>
    <row r="17" spans="1:7" ht="12.75">
      <c r="A17" s="23" t="s">
        <v>2</v>
      </c>
      <c r="B17" s="24" t="s">
        <v>11</v>
      </c>
      <c r="C17" s="76">
        <f t="shared" si="0"/>
        <v>0</v>
      </c>
      <c r="D17" s="71"/>
      <c r="E17" s="71"/>
      <c r="F17" s="71"/>
      <c r="G17" s="71"/>
    </row>
    <row r="18" spans="1:7" ht="12.75">
      <c r="A18" s="23" t="s">
        <v>149</v>
      </c>
      <c r="B18" s="24" t="s">
        <v>11</v>
      </c>
      <c r="C18" s="76">
        <f t="shared" si="0"/>
        <v>0</v>
      </c>
      <c r="D18" s="71"/>
      <c r="E18" s="71"/>
      <c r="F18" s="71"/>
      <c r="G18" s="71"/>
    </row>
    <row r="19" spans="1:7" ht="25.5">
      <c r="A19" s="64" t="s">
        <v>107</v>
      </c>
      <c r="B19" s="18"/>
      <c r="C19" s="76">
        <f t="shared" si="0"/>
        <v>0</v>
      </c>
      <c r="D19" s="71"/>
      <c r="E19" s="71"/>
      <c r="F19" s="71"/>
      <c r="G19" s="71"/>
    </row>
    <row r="20" spans="1:7" ht="25.5">
      <c r="A20" s="21" t="s">
        <v>109</v>
      </c>
      <c r="B20" s="18" t="s">
        <v>7</v>
      </c>
      <c r="C20" s="76">
        <f t="shared" si="0"/>
        <v>0</v>
      </c>
      <c r="D20" s="71"/>
      <c r="E20" s="71"/>
      <c r="F20" s="71"/>
      <c r="G20" s="71"/>
    </row>
    <row r="21" spans="1:7" ht="25.5">
      <c r="A21" s="21" t="s">
        <v>108</v>
      </c>
      <c r="B21" s="18" t="s">
        <v>33</v>
      </c>
      <c r="C21" s="76">
        <f t="shared" si="0"/>
        <v>0</v>
      </c>
      <c r="D21" s="71"/>
      <c r="E21" s="71"/>
      <c r="F21" s="71"/>
      <c r="G21" s="71"/>
    </row>
    <row r="22" spans="1:7" ht="12.75">
      <c r="A22" s="21" t="s">
        <v>110</v>
      </c>
      <c r="B22" s="18" t="s">
        <v>11</v>
      </c>
      <c r="C22" s="76">
        <f t="shared" si="0"/>
        <v>3</v>
      </c>
      <c r="D22" s="71">
        <v>3</v>
      </c>
      <c r="E22" s="71"/>
      <c r="F22" s="71"/>
      <c r="G22" s="71"/>
    </row>
    <row r="23" spans="1:7" ht="25.5">
      <c r="A23" s="21" t="s">
        <v>111</v>
      </c>
      <c r="B23" s="22" t="s">
        <v>45</v>
      </c>
      <c r="C23" s="76">
        <f t="shared" si="0"/>
        <v>0</v>
      </c>
      <c r="D23" s="71"/>
      <c r="E23" s="71"/>
      <c r="F23" s="71"/>
      <c r="G23" s="71"/>
    </row>
    <row r="24" spans="1:7" ht="12.75">
      <c r="A24" s="21" t="s">
        <v>112</v>
      </c>
      <c r="B24" s="22" t="s">
        <v>11</v>
      </c>
      <c r="C24" s="76">
        <f t="shared" si="0"/>
        <v>0</v>
      </c>
      <c r="D24" s="71"/>
      <c r="E24" s="71"/>
      <c r="F24" s="71"/>
      <c r="G24" s="71"/>
    </row>
    <row r="25" spans="1:7" ht="12.75">
      <c r="A25" s="64" t="s">
        <v>113</v>
      </c>
      <c r="B25" s="22"/>
      <c r="C25" s="76">
        <f t="shared" si="0"/>
        <v>0</v>
      </c>
      <c r="D25" s="71"/>
      <c r="E25" s="71"/>
      <c r="F25" s="71"/>
      <c r="G25" s="71"/>
    </row>
    <row r="26" spans="1:7" ht="12.75">
      <c r="A26" s="23" t="s">
        <v>38</v>
      </c>
      <c r="B26" s="24" t="s">
        <v>7</v>
      </c>
      <c r="C26" s="76">
        <f t="shared" si="0"/>
        <v>0</v>
      </c>
      <c r="D26" s="71"/>
      <c r="E26" s="71"/>
      <c r="F26" s="71"/>
      <c r="G26" s="71"/>
    </row>
    <row r="27" spans="1:7" ht="12.75">
      <c r="A27" s="23" t="s">
        <v>189</v>
      </c>
      <c r="B27" s="24" t="s">
        <v>7</v>
      </c>
      <c r="C27" s="76">
        <f t="shared" si="0"/>
        <v>44.7</v>
      </c>
      <c r="D27" s="71"/>
      <c r="E27" s="71">
        <v>44.7</v>
      </c>
      <c r="F27" s="71"/>
      <c r="G27" s="71"/>
    </row>
    <row r="28" spans="1:7" ht="12.75">
      <c r="A28" s="23" t="s">
        <v>114</v>
      </c>
      <c r="B28" s="24" t="s">
        <v>7</v>
      </c>
      <c r="C28" s="76">
        <f t="shared" si="0"/>
        <v>0</v>
      </c>
      <c r="D28" s="71"/>
      <c r="E28" s="71"/>
      <c r="F28" s="71"/>
      <c r="G28" s="71"/>
    </row>
    <row r="29" spans="1:7" ht="12.75">
      <c r="A29" s="23" t="s">
        <v>115</v>
      </c>
      <c r="B29" s="24" t="s">
        <v>7</v>
      </c>
      <c r="C29" s="76">
        <f t="shared" si="0"/>
        <v>0</v>
      </c>
      <c r="D29" s="71"/>
      <c r="E29" s="71"/>
      <c r="F29" s="71"/>
      <c r="G29" s="71"/>
    </row>
    <row r="30" spans="1:7" ht="12.75">
      <c r="A30" s="23" t="s">
        <v>190</v>
      </c>
      <c r="B30" s="24" t="s">
        <v>7</v>
      </c>
      <c r="C30" s="76">
        <f t="shared" si="0"/>
        <v>0</v>
      </c>
      <c r="D30" s="71"/>
      <c r="E30" s="71"/>
      <c r="F30" s="71"/>
      <c r="G30" s="71"/>
    </row>
    <row r="31" spans="1:7" ht="12.75">
      <c r="A31" s="23" t="s">
        <v>191</v>
      </c>
      <c r="B31" s="24" t="s">
        <v>7</v>
      </c>
      <c r="C31" s="76">
        <f t="shared" si="0"/>
        <v>0</v>
      </c>
      <c r="D31" s="71"/>
      <c r="E31" s="71"/>
      <c r="F31" s="71"/>
      <c r="G31" s="71"/>
    </row>
    <row r="32" spans="1:7" ht="12.75">
      <c r="A32" s="23" t="s">
        <v>192</v>
      </c>
      <c r="B32" s="24" t="s">
        <v>7</v>
      </c>
      <c r="C32" s="76">
        <f t="shared" si="0"/>
        <v>0</v>
      </c>
      <c r="D32" s="71"/>
      <c r="E32" s="71"/>
      <c r="F32" s="71"/>
      <c r="G32" s="71"/>
    </row>
    <row r="33" spans="1:7" ht="12.75">
      <c r="A33" s="23" t="s">
        <v>30</v>
      </c>
      <c r="B33" s="24" t="s">
        <v>31</v>
      </c>
      <c r="C33" s="76">
        <f t="shared" si="0"/>
        <v>0</v>
      </c>
      <c r="D33" s="71"/>
      <c r="E33" s="71"/>
      <c r="F33" s="71"/>
      <c r="G33" s="71"/>
    </row>
    <row r="34" spans="1:7" ht="25.5">
      <c r="A34" s="21" t="s">
        <v>163</v>
      </c>
      <c r="B34" s="22" t="s">
        <v>7</v>
      </c>
      <c r="C34" s="76">
        <f t="shared" si="0"/>
        <v>0</v>
      </c>
      <c r="D34" s="71"/>
      <c r="E34" s="71"/>
      <c r="F34" s="71"/>
      <c r="G34" s="71"/>
    </row>
    <row r="35" spans="1:7" ht="25.5">
      <c r="A35" s="23" t="s">
        <v>28</v>
      </c>
      <c r="B35" s="24" t="s">
        <v>11</v>
      </c>
      <c r="C35" s="76">
        <f t="shared" si="0"/>
        <v>0</v>
      </c>
      <c r="D35" s="71"/>
      <c r="E35" s="71"/>
      <c r="F35" s="71"/>
      <c r="G35" s="71"/>
    </row>
    <row r="36" spans="1:7" ht="12.75">
      <c r="A36" s="23" t="s">
        <v>29</v>
      </c>
      <c r="B36" s="24" t="s">
        <v>11</v>
      </c>
      <c r="C36" s="76">
        <f t="shared" si="0"/>
        <v>0</v>
      </c>
      <c r="D36" s="71"/>
      <c r="E36" s="71"/>
      <c r="F36" s="71"/>
      <c r="G36" s="71"/>
    </row>
    <row r="37" spans="1:7" ht="12.75">
      <c r="A37" s="23" t="s">
        <v>23</v>
      </c>
      <c r="B37" s="24" t="s">
        <v>9</v>
      </c>
      <c r="C37" s="76">
        <f t="shared" si="0"/>
        <v>0</v>
      </c>
      <c r="D37" s="71"/>
      <c r="E37" s="71"/>
      <c r="F37" s="35"/>
      <c r="G37" s="35"/>
    </row>
    <row r="38" spans="1:7" ht="12.75">
      <c r="A38" s="23" t="s">
        <v>193</v>
      </c>
      <c r="B38" s="24" t="s">
        <v>8</v>
      </c>
      <c r="C38" s="76">
        <f t="shared" si="0"/>
        <v>0</v>
      </c>
      <c r="D38" s="71"/>
      <c r="E38" s="71"/>
      <c r="F38" s="35"/>
      <c r="G38" s="35"/>
    </row>
    <row r="39" spans="1:7" ht="12.75">
      <c r="A39" s="62" t="s">
        <v>25</v>
      </c>
      <c r="B39" s="12"/>
      <c r="C39" s="76">
        <f t="shared" si="0"/>
        <v>0</v>
      </c>
      <c r="D39" s="71"/>
      <c r="E39" s="71"/>
      <c r="F39" s="35"/>
      <c r="G39" s="35"/>
    </row>
    <row r="40" spans="1:7" ht="12.75">
      <c r="A40" s="24" t="s">
        <v>24</v>
      </c>
      <c r="B40" s="24" t="s">
        <v>13</v>
      </c>
      <c r="C40" s="76">
        <f t="shared" si="0"/>
        <v>0</v>
      </c>
      <c r="D40" s="71"/>
      <c r="E40" s="71"/>
      <c r="F40" s="35"/>
      <c r="G40" s="35"/>
    </row>
    <row r="41" spans="1:7" ht="12.75">
      <c r="A41" s="24" t="s">
        <v>16</v>
      </c>
      <c r="B41" s="24" t="s">
        <v>13</v>
      </c>
      <c r="C41" s="76">
        <f t="shared" si="0"/>
        <v>0</v>
      </c>
      <c r="D41" s="71"/>
      <c r="E41" s="71"/>
      <c r="F41" s="35"/>
      <c r="G41" s="35"/>
    </row>
    <row r="42" spans="1:7" ht="12.75">
      <c r="A42" s="25" t="s">
        <v>26</v>
      </c>
      <c r="B42" s="24" t="s">
        <v>13</v>
      </c>
      <c r="C42" s="76">
        <f t="shared" si="0"/>
        <v>2</v>
      </c>
      <c r="D42" s="71"/>
      <c r="E42" s="71"/>
      <c r="F42" s="35">
        <v>2</v>
      </c>
      <c r="G42" s="35"/>
    </row>
    <row r="43" spans="1:7" ht="12.75">
      <c r="A43" s="24" t="s">
        <v>27</v>
      </c>
      <c r="B43" s="24" t="s">
        <v>13</v>
      </c>
      <c r="C43" s="76">
        <f t="shared" si="0"/>
        <v>3</v>
      </c>
      <c r="D43" s="71"/>
      <c r="E43" s="71">
        <v>3</v>
      </c>
      <c r="F43" s="35"/>
      <c r="G43" s="35"/>
    </row>
    <row r="44" spans="1:7" ht="12.75">
      <c r="A44" s="24" t="s">
        <v>205</v>
      </c>
      <c r="B44" s="24" t="s">
        <v>13</v>
      </c>
      <c r="C44" s="76">
        <f t="shared" si="0"/>
        <v>4</v>
      </c>
      <c r="D44" s="71"/>
      <c r="E44" s="71"/>
      <c r="F44" s="35"/>
      <c r="G44" s="35">
        <v>4</v>
      </c>
    </row>
    <row r="45" spans="1:7" ht="25.5">
      <c r="A45" s="21" t="s">
        <v>194</v>
      </c>
      <c r="B45" s="26" t="s">
        <v>11</v>
      </c>
      <c r="C45" s="76">
        <f t="shared" si="0"/>
        <v>0</v>
      </c>
      <c r="D45" s="71"/>
      <c r="E45" s="71"/>
      <c r="F45" s="35"/>
      <c r="G45" s="35"/>
    </row>
    <row r="46" spans="1:7" ht="12.75">
      <c r="A46" s="21" t="s">
        <v>195</v>
      </c>
      <c r="B46" s="26" t="s">
        <v>11</v>
      </c>
      <c r="C46" s="76">
        <f t="shared" si="0"/>
        <v>0</v>
      </c>
      <c r="D46" s="71"/>
      <c r="E46" s="71"/>
      <c r="F46" s="35"/>
      <c r="G46" s="35"/>
    </row>
    <row r="47" spans="1:7" ht="12.75">
      <c r="A47" s="21" t="s">
        <v>196</v>
      </c>
      <c r="B47" s="26" t="s">
        <v>11</v>
      </c>
      <c r="C47" s="76">
        <f t="shared" si="0"/>
        <v>0</v>
      </c>
      <c r="D47" s="71"/>
      <c r="E47" s="71"/>
      <c r="F47" s="35"/>
      <c r="G47" s="35"/>
    </row>
    <row r="48" spans="1:7" ht="25.5">
      <c r="A48" s="64" t="s">
        <v>127</v>
      </c>
      <c r="B48" s="24"/>
      <c r="C48" s="76">
        <f t="shared" si="0"/>
        <v>0</v>
      </c>
      <c r="D48" s="71"/>
      <c r="E48" s="71"/>
      <c r="F48" s="35"/>
      <c r="G48" s="35"/>
    </row>
    <row r="49" spans="1:7" ht="12.75">
      <c r="A49" s="62" t="s">
        <v>204</v>
      </c>
      <c r="B49" s="61"/>
      <c r="C49" s="5"/>
      <c r="D49" s="84"/>
      <c r="E49" s="71"/>
      <c r="F49" s="35"/>
      <c r="G49" s="35"/>
    </row>
    <row r="50" spans="1:7" ht="12.75">
      <c r="A50" s="28" t="s">
        <v>212</v>
      </c>
      <c r="B50" s="24" t="s">
        <v>11</v>
      </c>
      <c r="C50" s="5">
        <f>D50+E50+F50+G50</f>
        <v>8.5</v>
      </c>
      <c r="D50" s="67">
        <v>8.5</v>
      </c>
      <c r="E50" s="71"/>
      <c r="F50" s="35"/>
      <c r="G50" s="35"/>
    </row>
    <row r="51" spans="1:7" ht="12.75">
      <c r="A51" s="28" t="s">
        <v>213</v>
      </c>
      <c r="B51" s="24" t="s">
        <v>7</v>
      </c>
      <c r="C51" s="5">
        <f>D51+E51+F51+G51</f>
        <v>6.25</v>
      </c>
      <c r="D51" s="67">
        <v>6.25</v>
      </c>
      <c r="E51" s="71"/>
      <c r="F51" s="35"/>
      <c r="G51" s="35"/>
    </row>
    <row r="52" spans="1:7" ht="25.5">
      <c r="A52" s="21" t="s">
        <v>117</v>
      </c>
      <c r="B52" s="22" t="s">
        <v>11</v>
      </c>
      <c r="C52" s="76">
        <f t="shared" si="0"/>
        <v>0</v>
      </c>
      <c r="D52" s="71"/>
      <c r="E52" s="71"/>
      <c r="F52" s="35"/>
      <c r="G52" s="35"/>
    </row>
    <row r="53" spans="1:7" ht="25.5">
      <c r="A53" s="21" t="s">
        <v>118</v>
      </c>
      <c r="B53" s="22" t="s">
        <v>11</v>
      </c>
      <c r="C53" s="76">
        <f t="shared" si="0"/>
        <v>0</v>
      </c>
      <c r="D53" s="71"/>
      <c r="E53" s="71"/>
      <c r="F53" s="35"/>
      <c r="G53" s="35"/>
    </row>
    <row r="54" spans="1:7" ht="25.5">
      <c r="A54" s="21" t="s">
        <v>119</v>
      </c>
      <c r="B54" s="22" t="s">
        <v>11</v>
      </c>
      <c r="C54" s="76">
        <f t="shared" si="0"/>
        <v>0</v>
      </c>
      <c r="D54" s="71"/>
      <c r="E54" s="71"/>
      <c r="F54" s="35"/>
      <c r="G54" s="35"/>
    </row>
    <row r="55" spans="1:7" ht="38.25">
      <c r="A55" s="21" t="s">
        <v>120</v>
      </c>
      <c r="B55" s="22" t="s">
        <v>11</v>
      </c>
      <c r="C55" s="76">
        <f t="shared" si="0"/>
        <v>0</v>
      </c>
      <c r="D55" s="71"/>
      <c r="E55" s="71"/>
      <c r="F55" s="35"/>
      <c r="G55" s="35"/>
    </row>
    <row r="56" spans="1:7" ht="12.75">
      <c r="A56" s="23" t="s">
        <v>121</v>
      </c>
      <c r="B56" s="22" t="s">
        <v>7</v>
      </c>
      <c r="C56" s="76">
        <f t="shared" si="0"/>
        <v>0</v>
      </c>
      <c r="D56" s="71"/>
      <c r="E56" s="71"/>
      <c r="F56" s="35"/>
      <c r="G56" s="35"/>
    </row>
    <row r="57" spans="1:7" ht="12.75">
      <c r="A57" s="27" t="s">
        <v>128</v>
      </c>
      <c r="B57" s="22" t="s">
        <v>7</v>
      </c>
      <c r="C57" s="76">
        <f t="shared" si="0"/>
        <v>0</v>
      </c>
      <c r="D57" s="71"/>
      <c r="E57" s="71"/>
      <c r="F57" s="35"/>
      <c r="G57" s="35"/>
    </row>
    <row r="58" spans="1:7" ht="12.75">
      <c r="A58" s="27" t="s">
        <v>129</v>
      </c>
      <c r="B58" s="22" t="s">
        <v>11</v>
      </c>
      <c r="C58" s="76">
        <f t="shared" si="0"/>
        <v>0</v>
      </c>
      <c r="D58" s="71"/>
      <c r="E58" s="71"/>
      <c r="F58" s="35"/>
      <c r="G58" s="35"/>
    </row>
    <row r="59" spans="1:7" ht="12.75">
      <c r="A59" s="27" t="s">
        <v>195</v>
      </c>
      <c r="B59" s="22" t="s">
        <v>7</v>
      </c>
      <c r="C59" s="76">
        <f t="shared" si="0"/>
        <v>0</v>
      </c>
      <c r="D59" s="71"/>
      <c r="E59" s="71"/>
      <c r="F59" s="35"/>
      <c r="G59" s="35"/>
    </row>
    <row r="60" spans="1:7" ht="12.75">
      <c r="A60" s="27" t="s">
        <v>197</v>
      </c>
      <c r="B60" s="22" t="s">
        <v>7</v>
      </c>
      <c r="C60" s="76">
        <f t="shared" si="0"/>
        <v>0</v>
      </c>
      <c r="D60" s="71"/>
      <c r="E60" s="71"/>
      <c r="F60" s="35"/>
      <c r="G60" s="35"/>
    </row>
    <row r="61" spans="1:7" ht="25.5">
      <c r="A61" s="21" t="s">
        <v>198</v>
      </c>
      <c r="B61" s="22"/>
      <c r="C61" s="76">
        <f t="shared" si="0"/>
        <v>0</v>
      </c>
      <c r="D61" s="71"/>
      <c r="E61" s="71"/>
      <c r="F61" s="35"/>
      <c r="G61" s="35"/>
    </row>
    <row r="62" spans="1:7" ht="12.75">
      <c r="A62" s="21" t="s">
        <v>195</v>
      </c>
      <c r="B62" s="22" t="s">
        <v>7</v>
      </c>
      <c r="C62" s="76">
        <f t="shared" si="0"/>
        <v>0</v>
      </c>
      <c r="D62" s="71"/>
      <c r="E62" s="71"/>
      <c r="F62" s="35"/>
      <c r="G62" s="35"/>
    </row>
    <row r="63" spans="1:7" ht="12.75">
      <c r="A63" s="21" t="s">
        <v>196</v>
      </c>
      <c r="B63" s="22" t="s">
        <v>7</v>
      </c>
      <c r="C63" s="76">
        <f t="shared" si="0"/>
        <v>0</v>
      </c>
      <c r="D63" s="71"/>
      <c r="E63" s="71"/>
      <c r="F63" s="35"/>
      <c r="G63" s="35"/>
    </row>
    <row r="64" spans="1:7" ht="25.5">
      <c r="A64" s="23" t="s">
        <v>6</v>
      </c>
      <c r="B64" s="24" t="s">
        <v>10</v>
      </c>
      <c r="C64" s="76">
        <f t="shared" si="0"/>
        <v>0</v>
      </c>
      <c r="D64" s="71"/>
      <c r="E64" s="71"/>
      <c r="F64" s="35"/>
      <c r="G64" s="35"/>
    </row>
    <row r="65" spans="1:7" ht="12.75">
      <c r="A65" s="63" t="s">
        <v>116</v>
      </c>
      <c r="B65" s="22"/>
      <c r="C65" s="76">
        <f t="shared" si="0"/>
        <v>0</v>
      </c>
      <c r="D65" s="71"/>
      <c r="E65" s="71"/>
      <c r="F65" s="35"/>
      <c r="G65" s="35"/>
    </row>
    <row r="66" spans="1:7" ht="12.75">
      <c r="A66" s="23" t="s">
        <v>122</v>
      </c>
      <c r="B66" s="22" t="s">
        <v>11</v>
      </c>
      <c r="C66" s="76">
        <f t="shared" si="0"/>
        <v>0</v>
      </c>
      <c r="D66" s="71"/>
      <c r="E66" s="71"/>
      <c r="F66" s="35"/>
      <c r="G66" s="35"/>
    </row>
    <row r="67" spans="1:7" ht="12.75">
      <c r="A67" s="21" t="s">
        <v>123</v>
      </c>
      <c r="B67" s="22" t="s">
        <v>11</v>
      </c>
      <c r="C67" s="76">
        <f t="shared" si="0"/>
        <v>0</v>
      </c>
      <c r="D67" s="71"/>
      <c r="E67" s="71"/>
      <c r="F67" s="35"/>
      <c r="G67" s="35"/>
    </row>
    <row r="68" spans="1:7" ht="25.5">
      <c r="A68" s="23" t="s">
        <v>32</v>
      </c>
      <c r="B68" s="6" t="s">
        <v>7</v>
      </c>
      <c r="C68" s="76">
        <f t="shared" si="0"/>
        <v>0</v>
      </c>
      <c r="D68" s="71"/>
      <c r="E68" s="71"/>
      <c r="F68" s="35"/>
      <c r="G68" s="35"/>
    </row>
    <row r="69" spans="1:7" ht="12.75">
      <c r="A69" s="21" t="s">
        <v>124</v>
      </c>
      <c r="B69" s="6" t="s">
        <v>12</v>
      </c>
      <c r="C69" s="76">
        <f t="shared" si="0"/>
        <v>2</v>
      </c>
      <c r="D69" s="71"/>
      <c r="E69" s="71">
        <v>2</v>
      </c>
      <c r="F69" s="35"/>
      <c r="G69" s="35"/>
    </row>
    <row r="70" spans="1:7" ht="25.5">
      <c r="A70" s="21" t="s">
        <v>125</v>
      </c>
      <c r="B70" s="22" t="s">
        <v>7</v>
      </c>
      <c r="C70" s="76">
        <f t="shared" si="0"/>
        <v>0</v>
      </c>
      <c r="D70" s="71"/>
      <c r="E70" s="71"/>
      <c r="F70" s="35"/>
      <c r="G70" s="35"/>
    </row>
    <row r="71" spans="1:7" ht="25.5">
      <c r="A71" s="21" t="s">
        <v>126</v>
      </c>
      <c r="B71" s="22" t="s">
        <v>11</v>
      </c>
      <c r="C71" s="76">
        <f t="shared" si="0"/>
        <v>0</v>
      </c>
      <c r="D71" s="71"/>
      <c r="E71" s="71"/>
      <c r="F71" s="35"/>
      <c r="G71" s="35"/>
    </row>
    <row r="72" spans="1:7" ht="12.75">
      <c r="A72" s="63" t="s">
        <v>130</v>
      </c>
      <c r="B72" s="22"/>
      <c r="C72" s="76">
        <f t="shared" si="0"/>
        <v>0</v>
      </c>
      <c r="D72" s="71"/>
      <c r="E72" s="71"/>
      <c r="F72" s="35"/>
      <c r="G72" s="35"/>
    </row>
    <row r="73" spans="1:7" ht="12.75">
      <c r="A73" s="23" t="s">
        <v>131</v>
      </c>
      <c r="B73" s="6" t="s">
        <v>7</v>
      </c>
      <c r="C73" s="76">
        <f t="shared" si="0"/>
        <v>0</v>
      </c>
      <c r="D73" s="71"/>
      <c r="E73" s="71"/>
      <c r="F73" s="35"/>
      <c r="G73" s="35"/>
    </row>
    <row r="74" spans="1:7" ht="25.5">
      <c r="A74" s="23" t="s">
        <v>132</v>
      </c>
      <c r="B74" s="24" t="s">
        <v>7</v>
      </c>
      <c r="C74" s="76">
        <f t="shared" si="0"/>
        <v>0</v>
      </c>
      <c r="D74" s="71"/>
      <c r="E74" s="71"/>
      <c r="F74" s="35"/>
      <c r="G74" s="35"/>
    </row>
    <row r="75" spans="1:7" ht="12.75">
      <c r="A75" s="62" t="s">
        <v>133</v>
      </c>
      <c r="B75" s="24"/>
      <c r="C75" s="76">
        <f t="shared" si="0"/>
        <v>0</v>
      </c>
      <c r="D75" s="71"/>
      <c r="E75" s="71"/>
      <c r="F75" s="35"/>
      <c r="G75" s="35"/>
    </row>
    <row r="76" spans="1:7" ht="12.75">
      <c r="A76" s="23" t="s">
        <v>134</v>
      </c>
      <c r="B76" s="6" t="s">
        <v>11</v>
      </c>
      <c r="C76" s="76">
        <f t="shared" si="0"/>
        <v>1</v>
      </c>
      <c r="D76" s="71"/>
      <c r="E76" s="71">
        <v>1</v>
      </c>
      <c r="F76" s="35"/>
      <c r="G76" s="35"/>
    </row>
    <row r="77" spans="1:7" ht="12.75">
      <c r="A77" s="23" t="s">
        <v>135</v>
      </c>
      <c r="B77" s="6" t="s">
        <v>11</v>
      </c>
      <c r="C77" s="76">
        <f t="shared" si="0"/>
        <v>0</v>
      </c>
      <c r="D77" s="71"/>
      <c r="E77" s="71"/>
      <c r="F77" s="35"/>
      <c r="G77" s="35"/>
    </row>
    <row r="78" spans="1:7" ht="12.75">
      <c r="A78" s="23" t="s">
        <v>136</v>
      </c>
      <c r="B78" s="6" t="s">
        <v>11</v>
      </c>
      <c r="C78" s="76">
        <f t="shared" si="0"/>
        <v>0</v>
      </c>
      <c r="D78" s="71"/>
      <c r="E78" s="71"/>
      <c r="F78" s="35"/>
      <c r="G78" s="35"/>
    </row>
    <row r="79" spans="1:7" ht="12.75">
      <c r="A79" s="23" t="s">
        <v>137</v>
      </c>
      <c r="B79" s="6" t="s">
        <v>11</v>
      </c>
      <c r="C79" s="76">
        <f aca="true" t="shared" si="1" ref="C79:C142">D79+E79+F79+G79</f>
        <v>0</v>
      </c>
      <c r="D79" s="71"/>
      <c r="E79" s="71"/>
      <c r="F79" s="35"/>
      <c r="G79" s="35"/>
    </row>
    <row r="80" spans="1:7" ht="12.75">
      <c r="A80" s="23" t="s">
        <v>138</v>
      </c>
      <c r="B80" s="6" t="s">
        <v>11</v>
      </c>
      <c r="C80" s="76">
        <f t="shared" si="1"/>
        <v>0</v>
      </c>
      <c r="D80" s="71"/>
      <c r="E80" s="71"/>
      <c r="F80" s="35"/>
      <c r="G80" s="35"/>
    </row>
    <row r="81" spans="1:7" ht="12.75">
      <c r="A81" s="25" t="s">
        <v>139</v>
      </c>
      <c r="B81" s="6" t="s">
        <v>11</v>
      </c>
      <c r="C81" s="76">
        <f t="shared" si="1"/>
        <v>0</v>
      </c>
      <c r="D81" s="71"/>
      <c r="E81" s="71"/>
      <c r="F81" s="35"/>
      <c r="G81" s="35"/>
    </row>
    <row r="82" spans="1:7" ht="12.75">
      <c r="A82" s="25" t="s">
        <v>34</v>
      </c>
      <c r="B82" s="6" t="s">
        <v>11</v>
      </c>
      <c r="C82" s="76">
        <f t="shared" si="1"/>
        <v>0</v>
      </c>
      <c r="D82" s="71"/>
      <c r="E82" s="71"/>
      <c r="F82" s="35"/>
      <c r="G82" s="35"/>
    </row>
    <row r="83" spans="1:7" ht="12.75">
      <c r="A83" s="25" t="s">
        <v>140</v>
      </c>
      <c r="B83" s="6" t="s">
        <v>11</v>
      </c>
      <c r="C83" s="76">
        <f t="shared" si="1"/>
        <v>0</v>
      </c>
      <c r="D83" s="71"/>
      <c r="E83" s="71"/>
      <c r="F83" s="35"/>
      <c r="G83" s="35"/>
    </row>
    <row r="84" spans="1:7" ht="12.75">
      <c r="A84" s="25" t="s">
        <v>141</v>
      </c>
      <c r="B84" s="6" t="s">
        <v>11</v>
      </c>
      <c r="C84" s="76">
        <f t="shared" si="1"/>
        <v>0</v>
      </c>
      <c r="D84" s="71"/>
      <c r="E84" s="71"/>
      <c r="F84" s="35"/>
      <c r="G84" s="35"/>
    </row>
    <row r="85" spans="1:7" ht="12.75">
      <c r="A85" s="25" t="s">
        <v>142</v>
      </c>
      <c r="B85" s="6" t="s">
        <v>45</v>
      </c>
      <c r="C85" s="76">
        <f t="shared" si="1"/>
        <v>0</v>
      </c>
      <c r="D85" s="71"/>
      <c r="E85" s="71"/>
      <c r="F85" s="35"/>
      <c r="G85" s="35"/>
    </row>
    <row r="86" spans="1:7" ht="25.5">
      <c r="A86" s="25" t="s">
        <v>145</v>
      </c>
      <c r="B86" s="6" t="s">
        <v>45</v>
      </c>
      <c r="C86" s="76">
        <f t="shared" si="1"/>
        <v>0</v>
      </c>
      <c r="D86" s="71"/>
      <c r="E86" s="71"/>
      <c r="F86" s="35"/>
      <c r="G86" s="35"/>
    </row>
    <row r="87" spans="1:7" ht="12.75">
      <c r="A87" s="28" t="s">
        <v>143</v>
      </c>
      <c r="B87" s="6" t="s">
        <v>11</v>
      </c>
      <c r="C87" s="76">
        <f t="shared" si="1"/>
        <v>0</v>
      </c>
      <c r="D87" s="71"/>
      <c r="E87" s="71"/>
      <c r="F87" s="35"/>
      <c r="G87" s="35"/>
    </row>
    <row r="88" spans="1:7" ht="12.75">
      <c r="A88" s="28" t="s">
        <v>144</v>
      </c>
      <c r="B88" s="6" t="s">
        <v>11</v>
      </c>
      <c r="C88" s="76">
        <f t="shared" si="1"/>
        <v>0</v>
      </c>
      <c r="D88" s="71"/>
      <c r="E88" s="71"/>
      <c r="F88" s="35"/>
      <c r="G88" s="35"/>
    </row>
    <row r="89" spans="1:7" ht="38.25">
      <c r="A89" s="28" t="s">
        <v>199</v>
      </c>
      <c r="B89" s="6" t="s">
        <v>7</v>
      </c>
      <c r="C89" s="76">
        <f t="shared" si="1"/>
        <v>0</v>
      </c>
      <c r="D89" s="71"/>
      <c r="E89" s="71"/>
      <c r="F89" s="35"/>
      <c r="G89" s="35"/>
    </row>
    <row r="90" spans="1:7" ht="12.75">
      <c r="A90" s="23" t="s">
        <v>203</v>
      </c>
      <c r="B90" s="24" t="s">
        <v>11</v>
      </c>
      <c r="C90" s="76">
        <f t="shared" si="1"/>
        <v>0</v>
      </c>
      <c r="D90" s="71"/>
      <c r="E90" s="71"/>
      <c r="F90" s="35"/>
      <c r="G90" s="35"/>
    </row>
    <row r="91" spans="1:7" ht="12.75">
      <c r="A91" s="66" t="s">
        <v>5</v>
      </c>
      <c r="B91" s="17"/>
      <c r="C91" s="76">
        <f t="shared" si="1"/>
        <v>0</v>
      </c>
      <c r="D91" s="71"/>
      <c r="E91" s="71"/>
      <c r="F91" s="35"/>
      <c r="G91" s="35"/>
    </row>
    <row r="92" spans="1:7" ht="12.75">
      <c r="A92" s="21" t="s">
        <v>22</v>
      </c>
      <c r="B92" s="29" t="s">
        <v>172</v>
      </c>
      <c r="C92" s="76">
        <f t="shared" si="1"/>
        <v>2</v>
      </c>
      <c r="D92" s="71">
        <v>0.5</v>
      </c>
      <c r="E92" s="71">
        <v>0.5</v>
      </c>
      <c r="F92" s="35">
        <v>0.5</v>
      </c>
      <c r="G92" s="35">
        <v>0.5</v>
      </c>
    </row>
    <row r="93" spans="1:7" ht="12.75">
      <c r="A93" s="21" t="s">
        <v>37</v>
      </c>
      <c r="B93" s="30" t="s">
        <v>11</v>
      </c>
      <c r="C93" s="76">
        <f t="shared" si="1"/>
        <v>11</v>
      </c>
      <c r="D93" s="71">
        <v>2</v>
      </c>
      <c r="E93" s="71">
        <v>3</v>
      </c>
      <c r="F93" s="35">
        <v>3</v>
      </c>
      <c r="G93" s="35">
        <v>3</v>
      </c>
    </row>
    <row r="94" spans="1:7" ht="12.75">
      <c r="A94" s="21" t="s">
        <v>165</v>
      </c>
      <c r="B94" s="30" t="s">
        <v>11</v>
      </c>
      <c r="C94" s="76">
        <f t="shared" si="1"/>
        <v>4</v>
      </c>
      <c r="D94" s="71">
        <v>1</v>
      </c>
      <c r="E94" s="71">
        <v>1</v>
      </c>
      <c r="F94" s="35">
        <v>1</v>
      </c>
      <c r="G94" s="35">
        <v>1</v>
      </c>
    </row>
    <row r="95" spans="1:7" ht="25.5">
      <c r="A95" s="21" t="s">
        <v>200</v>
      </c>
      <c r="B95" s="26" t="s">
        <v>45</v>
      </c>
      <c r="C95" s="76">
        <f t="shared" si="1"/>
        <v>0</v>
      </c>
      <c r="D95" s="71"/>
      <c r="E95" s="71"/>
      <c r="F95" s="35"/>
      <c r="G95" s="35"/>
    </row>
    <row r="96" spans="1:7" ht="12.75">
      <c r="A96" s="31" t="s">
        <v>153</v>
      </c>
      <c r="B96" s="32" t="s">
        <v>11</v>
      </c>
      <c r="C96" s="76">
        <f t="shared" si="1"/>
        <v>18</v>
      </c>
      <c r="D96" s="71">
        <v>4</v>
      </c>
      <c r="E96" s="71">
        <v>3</v>
      </c>
      <c r="F96" s="35">
        <v>5</v>
      </c>
      <c r="G96" s="35">
        <v>6</v>
      </c>
    </row>
    <row r="97" spans="1:7" ht="25.5">
      <c r="A97" s="21" t="s">
        <v>150</v>
      </c>
      <c r="B97" s="29" t="s">
        <v>11</v>
      </c>
      <c r="C97" s="76">
        <f t="shared" si="1"/>
        <v>0</v>
      </c>
      <c r="D97" s="71"/>
      <c r="E97" s="71"/>
      <c r="F97" s="35"/>
      <c r="G97" s="35"/>
    </row>
    <row r="98" spans="1:7" ht="12.75">
      <c r="A98" s="21" t="s">
        <v>164</v>
      </c>
      <c r="B98" s="29" t="s">
        <v>11</v>
      </c>
      <c r="C98" s="76">
        <f t="shared" si="1"/>
        <v>4</v>
      </c>
      <c r="D98" s="71"/>
      <c r="E98" s="71">
        <v>4</v>
      </c>
      <c r="F98" s="35"/>
      <c r="G98" s="35"/>
    </row>
    <row r="99" spans="1:7" ht="12.75">
      <c r="A99" s="21" t="s">
        <v>170</v>
      </c>
      <c r="B99" s="29" t="s">
        <v>7</v>
      </c>
      <c r="C99" s="76">
        <f t="shared" si="1"/>
        <v>2.5</v>
      </c>
      <c r="D99" s="71"/>
      <c r="E99" s="71">
        <v>2.5</v>
      </c>
      <c r="F99" s="35"/>
      <c r="G99" s="35"/>
    </row>
    <row r="100" spans="1:7" ht="12.75">
      <c r="A100" s="21" t="s">
        <v>166</v>
      </c>
      <c r="B100" s="29" t="s">
        <v>10</v>
      </c>
      <c r="C100" s="76">
        <f t="shared" si="1"/>
        <v>0</v>
      </c>
      <c r="D100" s="71"/>
      <c r="E100" s="71"/>
      <c r="F100" s="35"/>
      <c r="G100" s="35"/>
    </row>
    <row r="101" spans="1:7" ht="12.75">
      <c r="A101" s="21" t="s">
        <v>167</v>
      </c>
      <c r="B101" s="29" t="s">
        <v>10</v>
      </c>
      <c r="C101" s="76">
        <f t="shared" si="1"/>
        <v>0</v>
      </c>
      <c r="D101" s="71"/>
      <c r="E101" s="71"/>
      <c r="F101" s="35"/>
      <c r="G101" s="35"/>
    </row>
    <row r="102" spans="1:7" ht="25.5">
      <c r="A102" s="21" t="s">
        <v>148</v>
      </c>
      <c r="B102" s="29" t="s">
        <v>11</v>
      </c>
      <c r="C102" s="76">
        <f t="shared" si="1"/>
        <v>30</v>
      </c>
      <c r="D102" s="71">
        <v>10</v>
      </c>
      <c r="E102" s="71">
        <v>10</v>
      </c>
      <c r="F102" s="35"/>
      <c r="G102" s="35">
        <v>10</v>
      </c>
    </row>
    <row r="103" spans="1:7" ht="12.75">
      <c r="A103" s="21" t="s">
        <v>39</v>
      </c>
      <c r="B103" s="29" t="s">
        <v>7</v>
      </c>
      <c r="C103" s="76">
        <f t="shared" si="1"/>
        <v>10.5</v>
      </c>
      <c r="D103" s="71"/>
      <c r="E103" s="71">
        <v>10.5</v>
      </c>
      <c r="F103" s="35"/>
      <c r="G103" s="35"/>
    </row>
    <row r="104" spans="1:7" ht="12.75">
      <c r="A104" s="21" t="s">
        <v>40</v>
      </c>
      <c r="B104" s="29" t="s">
        <v>7</v>
      </c>
      <c r="C104" s="76">
        <f t="shared" si="1"/>
        <v>12.5</v>
      </c>
      <c r="D104" s="71"/>
      <c r="E104" s="71">
        <v>12.5</v>
      </c>
      <c r="F104" s="35"/>
      <c r="G104" s="35"/>
    </row>
    <row r="105" spans="1:7" ht="12.75">
      <c r="A105" s="21" t="s">
        <v>41</v>
      </c>
      <c r="B105" s="29" t="s">
        <v>7</v>
      </c>
      <c r="C105" s="76">
        <f t="shared" si="1"/>
        <v>0</v>
      </c>
      <c r="D105" s="71"/>
      <c r="E105" s="71"/>
      <c r="F105" s="35"/>
      <c r="G105" s="35"/>
    </row>
    <row r="106" spans="1:7" ht="12.75">
      <c r="A106" s="21" t="s">
        <v>35</v>
      </c>
      <c r="B106" s="29" t="s">
        <v>7</v>
      </c>
      <c r="C106" s="76">
        <f t="shared" si="1"/>
        <v>5.5</v>
      </c>
      <c r="D106" s="71"/>
      <c r="E106" s="71">
        <v>5.5</v>
      </c>
      <c r="F106" s="35"/>
      <c r="G106" s="35"/>
    </row>
    <row r="107" spans="1:7" ht="12.75">
      <c r="A107" s="21" t="s">
        <v>36</v>
      </c>
      <c r="B107" s="29" t="s">
        <v>7</v>
      </c>
      <c r="C107" s="76">
        <f t="shared" si="1"/>
        <v>6</v>
      </c>
      <c r="D107" s="71"/>
      <c r="E107" s="71">
        <v>6</v>
      </c>
      <c r="F107" s="35"/>
      <c r="G107" s="35"/>
    </row>
    <row r="108" spans="1:7" ht="12.75">
      <c r="A108" s="21" t="s">
        <v>202</v>
      </c>
      <c r="B108" s="33" t="s">
        <v>7</v>
      </c>
      <c r="C108" s="76">
        <f t="shared" si="1"/>
        <v>0</v>
      </c>
      <c r="D108" s="71"/>
      <c r="E108" s="71"/>
      <c r="F108" s="35"/>
      <c r="G108" s="35"/>
    </row>
    <row r="109" spans="1:7" ht="12.75">
      <c r="A109" s="21" t="s">
        <v>151</v>
      </c>
      <c r="B109" s="33" t="s">
        <v>7</v>
      </c>
      <c r="C109" s="76">
        <f t="shared" si="1"/>
        <v>989</v>
      </c>
      <c r="D109" s="71"/>
      <c r="E109" s="71"/>
      <c r="F109" s="35">
        <v>989</v>
      </c>
      <c r="G109" s="35"/>
    </row>
    <row r="110" spans="1:7" ht="12.75">
      <c r="A110" s="21" t="s">
        <v>160</v>
      </c>
      <c r="B110" s="33" t="s">
        <v>45</v>
      </c>
      <c r="C110" s="76">
        <f t="shared" si="1"/>
        <v>169</v>
      </c>
      <c r="D110" s="71"/>
      <c r="E110" s="71">
        <v>169</v>
      </c>
      <c r="F110" s="35"/>
      <c r="G110" s="35"/>
    </row>
    <row r="111" spans="1:7" ht="12.75">
      <c r="A111" s="21" t="s">
        <v>201</v>
      </c>
      <c r="B111" s="33" t="s">
        <v>7</v>
      </c>
      <c r="C111" s="76">
        <f t="shared" si="1"/>
        <v>0</v>
      </c>
      <c r="D111" s="71"/>
      <c r="E111" s="71"/>
      <c r="F111" s="35"/>
      <c r="G111" s="35"/>
    </row>
    <row r="112" spans="1:7" ht="12.75">
      <c r="A112" s="21" t="s">
        <v>162</v>
      </c>
      <c r="B112" s="33" t="s">
        <v>33</v>
      </c>
      <c r="C112" s="76">
        <f t="shared" si="1"/>
        <v>0</v>
      </c>
      <c r="D112" s="71"/>
      <c r="E112" s="71"/>
      <c r="F112" s="35"/>
      <c r="G112" s="35"/>
    </row>
    <row r="113" spans="1:7" ht="12.75">
      <c r="A113" s="21" t="s">
        <v>168</v>
      </c>
      <c r="B113" s="33" t="s">
        <v>11</v>
      </c>
      <c r="C113" s="76">
        <f t="shared" si="1"/>
        <v>0</v>
      </c>
      <c r="D113" s="71"/>
      <c r="E113" s="71"/>
      <c r="F113" s="35"/>
      <c r="G113" s="35"/>
    </row>
    <row r="114" spans="1:7" ht="12.75">
      <c r="A114" s="21" t="s">
        <v>169</v>
      </c>
      <c r="B114" s="33" t="s">
        <v>11</v>
      </c>
      <c r="C114" s="76">
        <f t="shared" si="1"/>
        <v>0</v>
      </c>
      <c r="D114" s="71"/>
      <c r="E114" s="71"/>
      <c r="F114" s="35"/>
      <c r="G114" s="35"/>
    </row>
    <row r="115" spans="1:7" ht="25.5">
      <c r="A115" s="21" t="s">
        <v>161</v>
      </c>
      <c r="B115" s="33" t="s">
        <v>152</v>
      </c>
      <c r="C115" s="76">
        <f t="shared" si="1"/>
        <v>0</v>
      </c>
      <c r="D115" s="71"/>
      <c r="E115" s="71"/>
      <c r="F115" s="35"/>
      <c r="G115" s="35"/>
    </row>
    <row r="116" spans="1:7" ht="12.75">
      <c r="A116" s="23" t="s">
        <v>206</v>
      </c>
      <c r="B116" s="33" t="s">
        <v>152</v>
      </c>
      <c r="C116" s="76">
        <f t="shared" si="1"/>
        <v>12</v>
      </c>
      <c r="D116" s="71">
        <v>3</v>
      </c>
      <c r="E116" s="71">
        <v>3</v>
      </c>
      <c r="F116" s="35">
        <v>3</v>
      </c>
      <c r="G116" s="35">
        <v>3</v>
      </c>
    </row>
    <row r="117" spans="1:7" ht="12.75">
      <c r="A117" s="10" t="s">
        <v>146</v>
      </c>
      <c r="B117" s="6"/>
      <c r="C117" s="76">
        <f t="shared" si="1"/>
        <v>0</v>
      </c>
      <c r="D117" s="71"/>
      <c r="E117" s="71"/>
      <c r="F117" s="35"/>
      <c r="G117" s="35"/>
    </row>
    <row r="118" spans="1:7" ht="12.75">
      <c r="A118" s="23" t="s">
        <v>147</v>
      </c>
      <c r="B118" s="6" t="s">
        <v>11</v>
      </c>
      <c r="C118" s="76">
        <f t="shared" si="1"/>
        <v>0</v>
      </c>
      <c r="D118" s="71"/>
      <c r="E118" s="71"/>
      <c r="F118" s="35"/>
      <c r="G118" s="35"/>
    </row>
    <row r="119" spans="1:7" ht="25.5">
      <c r="A119" s="23" t="s">
        <v>171</v>
      </c>
      <c r="B119" s="6" t="s">
        <v>11</v>
      </c>
      <c r="C119" s="76">
        <f t="shared" si="1"/>
        <v>0</v>
      </c>
      <c r="D119" s="71"/>
      <c r="E119" s="71"/>
      <c r="F119" s="35"/>
      <c r="G119" s="35"/>
    </row>
    <row r="120" spans="1:7" ht="12.75">
      <c r="A120" s="64" t="s">
        <v>154</v>
      </c>
      <c r="B120" s="34"/>
      <c r="C120" s="76">
        <f t="shared" si="1"/>
        <v>0</v>
      </c>
      <c r="D120" s="71"/>
      <c r="E120" s="71"/>
      <c r="F120" s="35"/>
      <c r="G120" s="35"/>
    </row>
    <row r="121" spans="1:7" ht="12.75">
      <c r="A121" s="7" t="s">
        <v>102</v>
      </c>
      <c r="B121" s="34"/>
      <c r="C121" s="76">
        <f t="shared" si="1"/>
        <v>0</v>
      </c>
      <c r="D121" s="35"/>
      <c r="E121" s="35"/>
      <c r="F121" s="35"/>
      <c r="G121" s="35"/>
    </row>
    <row r="122" spans="1:7" ht="12.75">
      <c r="A122" s="63" t="s">
        <v>155</v>
      </c>
      <c r="B122" s="34"/>
      <c r="C122" s="76">
        <f t="shared" si="1"/>
        <v>0</v>
      </c>
      <c r="D122" s="35"/>
      <c r="E122" s="35"/>
      <c r="F122" s="35"/>
      <c r="G122" s="35"/>
    </row>
    <row r="123" spans="1:7" ht="12.75">
      <c r="A123" s="69" t="s">
        <v>43</v>
      </c>
      <c r="B123" s="6"/>
      <c r="C123" s="76">
        <f t="shared" si="1"/>
        <v>0</v>
      </c>
      <c r="D123" s="35"/>
      <c r="E123" s="35"/>
      <c r="F123" s="35"/>
      <c r="G123" s="35"/>
    </row>
    <row r="124" spans="1:7" ht="12.75">
      <c r="A124" s="6" t="s">
        <v>44</v>
      </c>
      <c r="B124" s="6" t="s">
        <v>45</v>
      </c>
      <c r="C124" s="76">
        <f t="shared" si="1"/>
        <v>4</v>
      </c>
      <c r="D124" s="35">
        <v>1</v>
      </c>
      <c r="E124" s="35">
        <v>1</v>
      </c>
      <c r="F124" s="35">
        <v>1</v>
      </c>
      <c r="G124" s="35">
        <v>1</v>
      </c>
    </row>
    <row r="125" spans="1:7" ht="12.75">
      <c r="A125" s="6" t="s">
        <v>46</v>
      </c>
      <c r="B125" s="6" t="s">
        <v>45</v>
      </c>
      <c r="C125" s="76">
        <f t="shared" si="1"/>
        <v>0</v>
      </c>
      <c r="D125" s="35"/>
      <c r="E125" s="35"/>
      <c r="F125" s="35"/>
      <c r="G125" s="35"/>
    </row>
    <row r="126" spans="1:7" ht="12.75">
      <c r="A126" s="6" t="s">
        <v>47</v>
      </c>
      <c r="B126" s="6" t="s">
        <v>45</v>
      </c>
      <c r="C126" s="76">
        <f t="shared" si="1"/>
        <v>0</v>
      </c>
      <c r="D126" s="35"/>
      <c r="E126" s="35"/>
      <c r="F126" s="35"/>
      <c r="G126" s="35"/>
    </row>
    <row r="127" spans="1:7" ht="12.75">
      <c r="A127" s="72" t="s">
        <v>48</v>
      </c>
      <c r="B127" s="6"/>
      <c r="C127" s="76">
        <f t="shared" si="1"/>
        <v>0</v>
      </c>
      <c r="D127" s="35"/>
      <c r="E127" s="35"/>
      <c r="F127" s="35"/>
      <c r="G127" s="35"/>
    </row>
    <row r="128" spans="1:7" ht="12.75">
      <c r="A128" s="24" t="s">
        <v>47</v>
      </c>
      <c r="B128" s="6" t="s">
        <v>11</v>
      </c>
      <c r="C128" s="76">
        <f t="shared" si="1"/>
        <v>0</v>
      </c>
      <c r="D128" s="35"/>
      <c r="E128" s="35"/>
      <c r="F128" s="35"/>
      <c r="G128" s="35"/>
    </row>
    <row r="129" spans="1:7" ht="12.75">
      <c r="A129" s="24" t="s">
        <v>49</v>
      </c>
      <c r="B129" s="6" t="s">
        <v>11</v>
      </c>
      <c r="C129" s="76">
        <f t="shared" si="1"/>
        <v>0</v>
      </c>
      <c r="D129" s="35"/>
      <c r="E129" s="35"/>
      <c r="F129" s="35"/>
      <c r="G129" s="35"/>
    </row>
    <row r="130" spans="1:7" ht="12.75">
      <c r="A130" s="72" t="s">
        <v>173</v>
      </c>
      <c r="B130" s="6" t="s">
        <v>11</v>
      </c>
      <c r="C130" s="76">
        <f t="shared" si="1"/>
        <v>0</v>
      </c>
      <c r="D130" s="35"/>
      <c r="E130" s="35"/>
      <c r="F130" s="35"/>
      <c r="G130" s="35"/>
    </row>
    <row r="131" spans="1:7" ht="12.75">
      <c r="A131" s="24" t="s">
        <v>46</v>
      </c>
      <c r="B131" s="39" t="s">
        <v>11</v>
      </c>
      <c r="C131" s="76">
        <f t="shared" si="1"/>
        <v>0</v>
      </c>
      <c r="D131" s="40"/>
      <c r="E131" s="40"/>
      <c r="F131" s="40"/>
      <c r="G131" s="40"/>
    </row>
    <row r="132" spans="1:7" ht="25.5">
      <c r="A132" s="23" t="s">
        <v>51</v>
      </c>
      <c r="B132" s="39" t="s">
        <v>7</v>
      </c>
      <c r="C132" s="76">
        <f t="shared" si="1"/>
        <v>0</v>
      </c>
      <c r="D132" s="42"/>
      <c r="E132" s="42"/>
      <c r="F132" s="42"/>
      <c r="G132" s="42"/>
    </row>
    <row r="133" spans="1:7" ht="12.75">
      <c r="A133" s="43" t="s">
        <v>52</v>
      </c>
      <c r="B133" s="44" t="s">
        <v>33</v>
      </c>
      <c r="C133" s="76">
        <f t="shared" si="1"/>
        <v>0</v>
      </c>
      <c r="D133" s="42"/>
      <c r="E133" s="42"/>
      <c r="F133" s="42"/>
      <c r="G133" s="42"/>
    </row>
    <row r="134" spans="1:7" ht="12.75">
      <c r="A134" s="69" t="s">
        <v>53</v>
      </c>
      <c r="B134" s="39"/>
      <c r="C134" s="76">
        <f t="shared" si="1"/>
        <v>0</v>
      </c>
      <c r="D134" s="45"/>
      <c r="E134" s="45"/>
      <c r="F134" s="45"/>
      <c r="G134" s="45"/>
    </row>
    <row r="135" spans="1:7" ht="12.75">
      <c r="A135" s="36" t="s">
        <v>54</v>
      </c>
      <c r="B135" s="39" t="s">
        <v>11</v>
      </c>
      <c r="C135" s="76">
        <f t="shared" si="1"/>
        <v>2</v>
      </c>
      <c r="D135" s="45"/>
      <c r="E135" s="45">
        <v>2</v>
      </c>
      <c r="F135" s="45"/>
      <c r="G135" s="45"/>
    </row>
    <row r="136" spans="1:7" ht="12.75">
      <c r="A136" s="36" t="s">
        <v>55</v>
      </c>
      <c r="B136" s="39" t="s">
        <v>11</v>
      </c>
      <c r="C136" s="76">
        <f t="shared" si="1"/>
        <v>0</v>
      </c>
      <c r="D136" s="45"/>
      <c r="E136" s="45"/>
      <c r="F136" s="45"/>
      <c r="G136" s="45"/>
    </row>
    <row r="137" spans="1:7" ht="25.5">
      <c r="A137" s="23" t="s">
        <v>56</v>
      </c>
      <c r="B137" s="39" t="s">
        <v>11</v>
      </c>
      <c r="C137" s="76">
        <f t="shared" si="1"/>
        <v>1</v>
      </c>
      <c r="D137" s="45"/>
      <c r="E137" s="45">
        <v>1</v>
      </c>
      <c r="F137" s="45"/>
      <c r="G137" s="45"/>
    </row>
    <row r="138" spans="1:7" ht="12.75">
      <c r="A138" s="36" t="s">
        <v>57</v>
      </c>
      <c r="B138" s="39" t="s">
        <v>11</v>
      </c>
      <c r="C138" s="76">
        <f t="shared" si="1"/>
        <v>0</v>
      </c>
      <c r="D138" s="45"/>
      <c r="E138" s="45"/>
      <c r="F138" s="45"/>
      <c r="G138" s="45"/>
    </row>
    <row r="139" spans="1:7" ht="12.75">
      <c r="A139" s="36" t="s">
        <v>58</v>
      </c>
      <c r="B139" s="39" t="s">
        <v>59</v>
      </c>
      <c r="C139" s="76">
        <f t="shared" si="1"/>
        <v>0</v>
      </c>
      <c r="D139" s="45"/>
      <c r="E139" s="45"/>
      <c r="F139" s="45"/>
      <c r="G139" s="45"/>
    </row>
    <row r="140" spans="1:7" ht="12.75">
      <c r="A140" s="36" t="s">
        <v>174</v>
      </c>
      <c r="B140" s="39" t="s">
        <v>11</v>
      </c>
      <c r="C140" s="76">
        <f t="shared" si="1"/>
        <v>0</v>
      </c>
      <c r="D140" s="45"/>
      <c r="E140" s="45"/>
      <c r="F140" s="45"/>
      <c r="G140" s="45"/>
    </row>
    <row r="141" spans="1:7" ht="12.75">
      <c r="A141" s="36" t="s">
        <v>175</v>
      </c>
      <c r="B141" s="39" t="s">
        <v>11</v>
      </c>
      <c r="C141" s="76">
        <f t="shared" si="1"/>
        <v>0</v>
      </c>
      <c r="D141" s="45"/>
      <c r="E141" s="45"/>
      <c r="F141" s="45"/>
      <c r="G141" s="45"/>
    </row>
    <row r="142" spans="1:7" ht="12.75">
      <c r="A142" s="23" t="s">
        <v>60</v>
      </c>
      <c r="B142" s="39" t="s">
        <v>61</v>
      </c>
      <c r="C142" s="76">
        <f t="shared" si="1"/>
        <v>1</v>
      </c>
      <c r="D142" s="45"/>
      <c r="E142" s="45">
        <v>1</v>
      </c>
      <c r="F142" s="45"/>
      <c r="G142" s="45"/>
    </row>
    <row r="143" spans="1:7" ht="12.75">
      <c r="A143" s="63" t="s">
        <v>156</v>
      </c>
      <c r="B143" s="39"/>
      <c r="C143" s="76">
        <f aca="true" t="shared" si="2" ref="C143:C207">D143+E143+F143+G143</f>
        <v>0</v>
      </c>
      <c r="D143" s="45"/>
      <c r="E143" s="45"/>
      <c r="F143" s="45"/>
      <c r="G143" s="45"/>
    </row>
    <row r="144" spans="1:7" ht="12.75">
      <c r="A144" s="69" t="s">
        <v>62</v>
      </c>
      <c r="B144" s="39"/>
      <c r="C144" s="76">
        <f t="shared" si="2"/>
        <v>0</v>
      </c>
      <c r="D144" s="45"/>
      <c r="E144" s="45"/>
      <c r="F144" s="45"/>
      <c r="G144" s="45"/>
    </row>
    <row r="145" spans="1:7" ht="12.75">
      <c r="A145" s="6" t="s">
        <v>63</v>
      </c>
      <c r="B145" s="39" t="s">
        <v>45</v>
      </c>
      <c r="C145" s="76">
        <f t="shared" si="2"/>
        <v>2</v>
      </c>
      <c r="D145" s="45">
        <v>1</v>
      </c>
      <c r="E145" s="45">
        <v>1</v>
      </c>
      <c r="F145" s="45"/>
      <c r="G145" s="45"/>
    </row>
    <row r="146" spans="1:7" ht="12.75">
      <c r="A146" s="6" t="s">
        <v>64</v>
      </c>
      <c r="B146" s="39" t="s">
        <v>45</v>
      </c>
      <c r="C146" s="76">
        <f t="shared" si="2"/>
        <v>2</v>
      </c>
      <c r="D146" s="45"/>
      <c r="E146" s="45"/>
      <c r="F146" s="45">
        <v>1</v>
      </c>
      <c r="G146" s="45">
        <v>1</v>
      </c>
    </row>
    <row r="147" spans="1:7" ht="12.75">
      <c r="A147" s="6" t="s">
        <v>65</v>
      </c>
      <c r="B147" s="39" t="s">
        <v>45</v>
      </c>
      <c r="C147" s="76">
        <f t="shared" si="2"/>
        <v>0</v>
      </c>
      <c r="D147" s="45"/>
      <c r="E147" s="45"/>
      <c r="F147" s="45"/>
      <c r="G147" s="45"/>
    </row>
    <row r="148" spans="1:7" ht="12.75">
      <c r="A148" s="6" t="s">
        <v>66</v>
      </c>
      <c r="B148" s="39" t="s">
        <v>45</v>
      </c>
      <c r="C148" s="76">
        <f t="shared" si="2"/>
        <v>0</v>
      </c>
      <c r="D148" s="45"/>
      <c r="E148" s="45"/>
      <c r="F148" s="45"/>
      <c r="G148" s="45"/>
    </row>
    <row r="149" spans="1:7" ht="12.75">
      <c r="A149" s="70" t="s">
        <v>67</v>
      </c>
      <c r="B149" s="39"/>
      <c r="C149" s="76">
        <f t="shared" si="2"/>
        <v>0</v>
      </c>
      <c r="D149" s="45"/>
      <c r="E149" s="45"/>
      <c r="F149" s="45"/>
      <c r="G149" s="45"/>
    </row>
    <row r="150" spans="1:7" ht="12.75">
      <c r="A150" s="24" t="s">
        <v>47</v>
      </c>
      <c r="B150" s="39" t="s">
        <v>11</v>
      </c>
      <c r="C150" s="76">
        <f t="shared" si="2"/>
        <v>0</v>
      </c>
      <c r="D150" s="45"/>
      <c r="E150" s="45"/>
      <c r="F150" s="45"/>
      <c r="G150" s="45"/>
    </row>
    <row r="151" spans="1:7" ht="12.75">
      <c r="A151" s="70" t="s">
        <v>68</v>
      </c>
      <c r="B151" s="39"/>
      <c r="C151" s="76">
        <f t="shared" si="2"/>
        <v>0</v>
      </c>
      <c r="D151" s="45"/>
      <c r="E151" s="45"/>
      <c r="F151" s="45"/>
      <c r="G151" s="45"/>
    </row>
    <row r="152" spans="1:7" ht="12.75">
      <c r="A152" s="24" t="s">
        <v>50</v>
      </c>
      <c r="B152" s="39" t="s">
        <v>11</v>
      </c>
      <c r="C152" s="76">
        <f t="shared" si="2"/>
        <v>0</v>
      </c>
      <c r="D152" s="45"/>
      <c r="E152" s="45"/>
      <c r="F152" s="45"/>
      <c r="G152" s="45"/>
    </row>
    <row r="153" spans="1:7" ht="12.75">
      <c r="A153" s="24" t="s">
        <v>46</v>
      </c>
      <c r="B153" s="39" t="s">
        <v>11</v>
      </c>
      <c r="C153" s="76">
        <f t="shared" si="2"/>
        <v>0</v>
      </c>
      <c r="D153" s="45"/>
      <c r="E153" s="45"/>
      <c r="F153" s="45"/>
      <c r="G153" s="45"/>
    </row>
    <row r="154" spans="1:7" ht="25.5">
      <c r="A154" s="23" t="s">
        <v>69</v>
      </c>
      <c r="B154" s="39" t="s">
        <v>7</v>
      </c>
      <c r="C154" s="76">
        <f t="shared" si="2"/>
        <v>0</v>
      </c>
      <c r="D154" s="45"/>
      <c r="E154" s="45"/>
      <c r="F154" s="45"/>
      <c r="G154" s="45"/>
    </row>
    <row r="155" spans="1:7" ht="12.75">
      <c r="A155" s="43" t="s">
        <v>70</v>
      </c>
      <c r="B155" s="44" t="s">
        <v>33</v>
      </c>
      <c r="C155" s="76">
        <f t="shared" si="2"/>
        <v>0</v>
      </c>
      <c r="D155" s="45"/>
      <c r="E155" s="45"/>
      <c r="F155" s="45"/>
      <c r="G155" s="45"/>
    </row>
    <row r="156" spans="1:7" ht="12.75">
      <c r="A156" s="25" t="s">
        <v>71</v>
      </c>
      <c r="B156" s="39" t="s">
        <v>72</v>
      </c>
      <c r="C156" s="76">
        <f t="shared" si="2"/>
        <v>1</v>
      </c>
      <c r="D156" s="45">
        <v>1</v>
      </c>
      <c r="E156" s="45"/>
      <c r="F156" s="45"/>
      <c r="G156" s="45"/>
    </row>
    <row r="157" spans="1:7" ht="12.75">
      <c r="A157" s="8" t="s">
        <v>157</v>
      </c>
      <c r="B157" s="39"/>
      <c r="C157" s="76">
        <f t="shared" si="2"/>
        <v>0</v>
      </c>
      <c r="D157" s="45"/>
      <c r="E157" s="45"/>
      <c r="F157" s="45"/>
      <c r="G157" s="45"/>
    </row>
    <row r="158" spans="1:7" ht="12.75">
      <c r="A158" s="69" t="s">
        <v>73</v>
      </c>
      <c r="B158" s="39"/>
      <c r="C158" s="76">
        <f t="shared" si="2"/>
        <v>0</v>
      </c>
      <c r="D158" s="45"/>
      <c r="E158" s="45"/>
      <c r="F158" s="45"/>
      <c r="G158" s="45"/>
    </row>
    <row r="159" spans="1:7" ht="12.75">
      <c r="A159" s="37" t="s">
        <v>63</v>
      </c>
      <c r="B159" s="39" t="s">
        <v>45</v>
      </c>
      <c r="C159" s="76">
        <f t="shared" si="2"/>
        <v>2</v>
      </c>
      <c r="D159" s="45"/>
      <c r="E159" s="45"/>
      <c r="F159" s="45">
        <v>1</v>
      </c>
      <c r="G159" s="45">
        <v>1</v>
      </c>
    </row>
    <row r="160" spans="1:7" ht="12.75">
      <c r="A160" s="37" t="s">
        <v>64</v>
      </c>
      <c r="B160" s="39" t="s">
        <v>45</v>
      </c>
      <c r="C160" s="76">
        <f t="shared" si="2"/>
        <v>2</v>
      </c>
      <c r="D160" s="45">
        <v>1</v>
      </c>
      <c r="E160" s="45">
        <v>1</v>
      </c>
      <c r="F160" s="45"/>
      <c r="G160" s="45"/>
    </row>
    <row r="161" spans="1:7" ht="12.75">
      <c r="A161" s="37" t="s">
        <v>65</v>
      </c>
      <c r="B161" s="39" t="s">
        <v>45</v>
      </c>
      <c r="C161" s="76">
        <f t="shared" si="2"/>
        <v>0</v>
      </c>
      <c r="D161" s="45"/>
      <c r="E161" s="45"/>
      <c r="F161" s="45"/>
      <c r="G161" s="45"/>
    </row>
    <row r="162" spans="1:7" ht="12.75">
      <c r="A162" s="37" t="s">
        <v>66</v>
      </c>
      <c r="B162" s="39" t="s">
        <v>45</v>
      </c>
      <c r="C162" s="76">
        <f t="shared" si="2"/>
        <v>0</v>
      </c>
      <c r="D162" s="45"/>
      <c r="E162" s="45"/>
      <c r="F162" s="45"/>
      <c r="G162" s="45"/>
    </row>
    <row r="163" spans="1:7" ht="12.75">
      <c r="A163" s="70" t="s">
        <v>74</v>
      </c>
      <c r="B163" s="39"/>
      <c r="C163" s="76">
        <f t="shared" si="2"/>
        <v>0</v>
      </c>
      <c r="D163" s="45"/>
      <c r="E163" s="45"/>
      <c r="F163" s="45"/>
      <c r="G163" s="45"/>
    </row>
    <row r="164" spans="1:7" ht="12.75">
      <c r="A164" s="38" t="s">
        <v>47</v>
      </c>
      <c r="B164" s="39" t="s">
        <v>11</v>
      </c>
      <c r="C164" s="76">
        <f t="shared" si="2"/>
        <v>0</v>
      </c>
      <c r="D164" s="45"/>
      <c r="E164" s="45"/>
      <c r="F164" s="45"/>
      <c r="G164" s="45"/>
    </row>
    <row r="165" spans="1:7" ht="12.75">
      <c r="A165" s="70" t="s">
        <v>75</v>
      </c>
      <c r="B165" s="39"/>
      <c r="C165" s="76">
        <f t="shared" si="2"/>
        <v>0</v>
      </c>
      <c r="D165" s="45"/>
      <c r="E165" s="45"/>
      <c r="F165" s="45"/>
      <c r="G165" s="45"/>
    </row>
    <row r="166" spans="1:7" ht="12.75">
      <c r="A166" s="38" t="s">
        <v>50</v>
      </c>
      <c r="B166" s="39" t="s">
        <v>11</v>
      </c>
      <c r="C166" s="76">
        <f t="shared" si="2"/>
        <v>0</v>
      </c>
      <c r="D166" s="45"/>
      <c r="E166" s="45"/>
      <c r="F166" s="45"/>
      <c r="G166" s="45"/>
    </row>
    <row r="167" spans="1:7" ht="12.75">
      <c r="A167" s="38" t="s">
        <v>46</v>
      </c>
      <c r="B167" s="39" t="s">
        <v>11</v>
      </c>
      <c r="C167" s="76">
        <f t="shared" si="2"/>
        <v>0</v>
      </c>
      <c r="D167" s="45"/>
      <c r="E167" s="45"/>
      <c r="F167" s="45"/>
      <c r="G167" s="45"/>
    </row>
    <row r="168" spans="1:7" ht="25.5">
      <c r="A168" s="23" t="s">
        <v>76</v>
      </c>
      <c r="B168" s="39" t="s">
        <v>7</v>
      </c>
      <c r="C168" s="76">
        <f t="shared" si="2"/>
        <v>0</v>
      </c>
      <c r="D168" s="45"/>
      <c r="E168" s="45"/>
      <c r="F168" s="45"/>
      <c r="G168" s="45"/>
    </row>
    <row r="169" spans="1:7" ht="12.75">
      <c r="A169" s="43" t="s">
        <v>77</v>
      </c>
      <c r="B169" s="44" t="s">
        <v>33</v>
      </c>
      <c r="C169" s="76">
        <f t="shared" si="2"/>
        <v>0</v>
      </c>
      <c r="D169" s="45"/>
      <c r="E169" s="45"/>
      <c r="F169" s="45"/>
      <c r="G169" s="45"/>
    </row>
    <row r="170" spans="1:7" ht="12.75">
      <c r="A170" s="63" t="s">
        <v>158</v>
      </c>
      <c r="B170" s="46"/>
      <c r="C170" s="76">
        <f t="shared" si="2"/>
        <v>0</v>
      </c>
      <c r="D170" s="45"/>
      <c r="E170" s="45"/>
      <c r="F170" s="45"/>
      <c r="G170" s="45"/>
    </row>
    <row r="171" spans="1:7" ht="12.75">
      <c r="A171" s="27" t="s">
        <v>159</v>
      </c>
      <c r="B171" s="32" t="s">
        <v>45</v>
      </c>
      <c r="C171" s="76">
        <f t="shared" si="2"/>
        <v>0</v>
      </c>
      <c r="D171" s="78"/>
      <c r="E171" s="78"/>
      <c r="F171" s="78"/>
      <c r="G171" s="78"/>
    </row>
    <row r="172" spans="1:7" ht="12.75">
      <c r="A172" s="43"/>
      <c r="B172" s="44"/>
      <c r="C172" s="76">
        <f t="shared" si="2"/>
        <v>0</v>
      </c>
      <c r="D172" s="45"/>
      <c r="E172" s="45"/>
      <c r="F172" s="45"/>
      <c r="G172" s="45"/>
    </row>
    <row r="173" spans="1:7" ht="12.75">
      <c r="A173" s="66" t="s">
        <v>5</v>
      </c>
      <c r="B173" s="17"/>
      <c r="C173" s="76">
        <f t="shared" si="2"/>
        <v>0</v>
      </c>
      <c r="D173" s="45"/>
      <c r="E173" s="45"/>
      <c r="F173" s="45"/>
      <c r="G173" s="45"/>
    </row>
    <row r="174" spans="1:7" ht="12.75">
      <c r="A174" s="25" t="s">
        <v>78</v>
      </c>
      <c r="B174" s="34" t="s">
        <v>79</v>
      </c>
      <c r="C174" s="76">
        <f t="shared" si="2"/>
        <v>0</v>
      </c>
      <c r="D174" s="45"/>
      <c r="E174" s="45"/>
      <c r="F174" s="45"/>
      <c r="G174" s="45"/>
    </row>
    <row r="175" spans="1:7" ht="12.75">
      <c r="A175" s="48" t="s">
        <v>80</v>
      </c>
      <c r="B175" s="49" t="s">
        <v>45</v>
      </c>
      <c r="C175" s="76">
        <f t="shared" si="2"/>
        <v>2</v>
      </c>
      <c r="D175" s="45"/>
      <c r="E175" s="45">
        <v>2</v>
      </c>
      <c r="F175" s="45"/>
      <c r="G175" s="45"/>
    </row>
    <row r="176" spans="1:7" ht="12.75">
      <c r="A176" s="48" t="s">
        <v>81</v>
      </c>
      <c r="B176" s="49" t="s">
        <v>45</v>
      </c>
      <c r="C176" s="76">
        <f t="shared" si="2"/>
        <v>20</v>
      </c>
      <c r="D176" s="45">
        <v>5</v>
      </c>
      <c r="E176" s="45">
        <v>5</v>
      </c>
      <c r="F176" s="45">
        <v>5</v>
      </c>
      <c r="G176" s="45">
        <v>5</v>
      </c>
    </row>
    <row r="177" spans="1:7" ht="25.5">
      <c r="A177" s="48" t="s">
        <v>82</v>
      </c>
      <c r="B177" s="49" t="s">
        <v>83</v>
      </c>
      <c r="C177" s="76">
        <f t="shared" si="2"/>
        <v>10.856</v>
      </c>
      <c r="D177" s="45"/>
      <c r="E177" s="45">
        <v>10.856</v>
      </c>
      <c r="F177" s="45"/>
      <c r="G177" s="45"/>
    </row>
    <row r="178" spans="1:7" ht="25.5">
      <c r="A178" s="50" t="s">
        <v>84</v>
      </c>
      <c r="B178" s="46" t="s">
        <v>61</v>
      </c>
      <c r="C178" s="76">
        <f t="shared" si="2"/>
        <v>36</v>
      </c>
      <c r="D178" s="45">
        <v>12</v>
      </c>
      <c r="E178" s="45">
        <v>8</v>
      </c>
      <c r="F178" s="45">
        <v>4</v>
      </c>
      <c r="G178" s="45">
        <v>12</v>
      </c>
    </row>
    <row r="179" spans="1:7" ht="12.75">
      <c r="A179" s="50" t="s">
        <v>85</v>
      </c>
      <c r="B179" s="46" t="s">
        <v>86</v>
      </c>
      <c r="C179" s="76">
        <f t="shared" si="2"/>
        <v>0</v>
      </c>
      <c r="D179" s="45"/>
      <c r="E179" s="45"/>
      <c r="F179" s="45"/>
      <c r="G179" s="45"/>
    </row>
    <row r="180" spans="1:7" ht="12.75">
      <c r="A180" s="50" t="s">
        <v>87</v>
      </c>
      <c r="B180" s="51" t="s">
        <v>88</v>
      </c>
      <c r="C180" s="76">
        <f t="shared" si="2"/>
        <v>20</v>
      </c>
      <c r="D180" s="45"/>
      <c r="E180" s="45"/>
      <c r="F180" s="45">
        <v>20</v>
      </c>
      <c r="G180" s="45"/>
    </row>
    <row r="181" spans="1:7" ht="12.75">
      <c r="A181" s="50" t="s">
        <v>89</v>
      </c>
      <c r="B181" s="51" t="s">
        <v>90</v>
      </c>
      <c r="C181" s="76">
        <f t="shared" si="2"/>
        <v>35</v>
      </c>
      <c r="D181" s="45"/>
      <c r="E181" s="45"/>
      <c r="F181" s="45">
        <v>35</v>
      </c>
      <c r="G181" s="45"/>
    </row>
    <row r="182" spans="1:7" ht="12.75">
      <c r="A182" s="50" t="s">
        <v>91</v>
      </c>
      <c r="B182" s="51" t="s">
        <v>92</v>
      </c>
      <c r="C182" s="76">
        <f t="shared" si="2"/>
        <v>1</v>
      </c>
      <c r="D182" s="45"/>
      <c r="E182" s="45">
        <v>1</v>
      </c>
      <c r="F182" s="45"/>
      <c r="G182" s="45"/>
    </row>
    <row r="183" spans="1:7" ht="12.75">
      <c r="A183" s="50" t="s">
        <v>93</v>
      </c>
      <c r="B183" s="51" t="s">
        <v>11</v>
      </c>
      <c r="C183" s="76">
        <f t="shared" si="2"/>
        <v>0</v>
      </c>
      <c r="D183" s="45"/>
      <c r="E183" s="45"/>
      <c r="F183" s="45"/>
      <c r="G183" s="45"/>
    </row>
    <row r="184" spans="1:7" ht="12.75">
      <c r="A184" s="50" t="s">
        <v>94</v>
      </c>
      <c r="B184" s="51" t="s">
        <v>11</v>
      </c>
      <c r="C184" s="76">
        <f t="shared" si="2"/>
        <v>0</v>
      </c>
      <c r="D184" s="45"/>
      <c r="E184" s="45"/>
      <c r="F184" s="45"/>
      <c r="G184" s="45"/>
    </row>
    <row r="185" spans="1:7" ht="12.75">
      <c r="A185" s="50" t="s">
        <v>177</v>
      </c>
      <c r="B185" s="51" t="s">
        <v>11</v>
      </c>
      <c r="C185" s="76">
        <f t="shared" si="2"/>
        <v>12</v>
      </c>
      <c r="D185" s="45">
        <v>3</v>
      </c>
      <c r="E185" s="45">
        <v>3</v>
      </c>
      <c r="F185" s="45">
        <v>3</v>
      </c>
      <c r="G185" s="45">
        <v>3</v>
      </c>
    </row>
    <row r="186" spans="1:7" ht="12.75">
      <c r="A186" s="50" t="s">
        <v>95</v>
      </c>
      <c r="B186" s="51" t="s">
        <v>11</v>
      </c>
      <c r="C186" s="76">
        <f t="shared" si="2"/>
        <v>5</v>
      </c>
      <c r="D186" s="45"/>
      <c r="E186" s="45">
        <v>5</v>
      </c>
      <c r="F186" s="45"/>
      <c r="G186" s="45"/>
    </row>
    <row r="187" spans="1:7" ht="12.75">
      <c r="A187" s="50" t="s">
        <v>96</v>
      </c>
      <c r="B187" s="51" t="s">
        <v>11</v>
      </c>
      <c r="C187" s="76">
        <f t="shared" si="2"/>
        <v>7</v>
      </c>
      <c r="D187" s="45"/>
      <c r="E187" s="45">
        <v>7</v>
      </c>
      <c r="F187" s="45"/>
      <c r="G187" s="45"/>
    </row>
    <row r="188" spans="1:7" ht="38.25">
      <c r="A188" s="50" t="s">
        <v>97</v>
      </c>
      <c r="B188" s="52" t="s">
        <v>98</v>
      </c>
      <c r="C188" s="76">
        <f t="shared" si="2"/>
        <v>12</v>
      </c>
      <c r="D188" s="45">
        <v>3</v>
      </c>
      <c r="E188" s="45">
        <v>3</v>
      </c>
      <c r="F188" s="45">
        <v>3</v>
      </c>
      <c r="G188" s="45">
        <v>3</v>
      </c>
    </row>
    <row r="189" spans="1:7" ht="12.75">
      <c r="A189" s="58" t="s">
        <v>99</v>
      </c>
      <c r="B189" s="44" t="s">
        <v>11</v>
      </c>
      <c r="C189" s="76">
        <f t="shared" si="2"/>
        <v>0</v>
      </c>
      <c r="D189" s="45"/>
      <c r="E189" s="45"/>
      <c r="F189" s="45"/>
      <c r="G189" s="45"/>
    </row>
    <row r="190" spans="1:7" ht="12.75">
      <c r="A190" s="74" t="s">
        <v>100</v>
      </c>
      <c r="B190" s="44"/>
      <c r="C190" s="76">
        <f t="shared" si="2"/>
        <v>0</v>
      </c>
      <c r="D190" s="45"/>
      <c r="E190" s="45"/>
      <c r="F190" s="45"/>
      <c r="G190" s="45"/>
    </row>
    <row r="191" spans="1:7" ht="12.75">
      <c r="A191" s="37" t="s">
        <v>101</v>
      </c>
      <c r="B191" s="44" t="s">
        <v>11</v>
      </c>
      <c r="C191" s="76">
        <f t="shared" si="2"/>
        <v>20</v>
      </c>
      <c r="D191" s="45">
        <v>5</v>
      </c>
      <c r="E191" s="45">
        <v>5</v>
      </c>
      <c r="F191" s="45">
        <v>5</v>
      </c>
      <c r="G191" s="45">
        <v>5</v>
      </c>
    </row>
    <row r="192" spans="1:7" ht="12.75">
      <c r="A192" s="38" t="s">
        <v>47</v>
      </c>
      <c r="B192" s="44" t="s">
        <v>11</v>
      </c>
      <c r="C192" s="76">
        <f t="shared" si="2"/>
        <v>0</v>
      </c>
      <c r="D192" s="45"/>
      <c r="E192" s="45"/>
      <c r="F192" s="45"/>
      <c r="G192" s="45"/>
    </row>
    <row r="193" spans="1:7" ht="12.75">
      <c r="A193" s="59" t="s">
        <v>176</v>
      </c>
      <c r="B193" s="54" t="s">
        <v>11</v>
      </c>
      <c r="C193" s="76">
        <f t="shared" si="2"/>
        <v>30</v>
      </c>
      <c r="D193" s="78"/>
      <c r="E193" s="78">
        <v>30</v>
      </c>
      <c r="F193" s="78"/>
      <c r="G193" s="78"/>
    </row>
    <row r="194" spans="1:7" ht="12.75">
      <c r="A194" s="59" t="s">
        <v>207</v>
      </c>
      <c r="B194" s="54" t="s">
        <v>11</v>
      </c>
      <c r="C194" s="76">
        <f t="shared" si="2"/>
        <v>20</v>
      </c>
      <c r="D194" s="78"/>
      <c r="E194" s="78">
        <v>20</v>
      </c>
      <c r="F194" s="78"/>
      <c r="G194" s="78"/>
    </row>
    <row r="195" spans="1:7" ht="12.75">
      <c r="A195" s="59" t="s">
        <v>208</v>
      </c>
      <c r="B195" s="54" t="s">
        <v>11</v>
      </c>
      <c r="C195" s="76">
        <f t="shared" si="2"/>
        <v>20</v>
      </c>
      <c r="D195" s="78"/>
      <c r="E195" s="78">
        <v>20</v>
      </c>
      <c r="F195" s="78"/>
      <c r="G195" s="78"/>
    </row>
    <row r="196" spans="1:7" ht="25.5">
      <c r="A196" s="43" t="s">
        <v>178</v>
      </c>
      <c r="B196" s="44" t="s">
        <v>45</v>
      </c>
      <c r="C196" s="76">
        <f t="shared" si="2"/>
        <v>0</v>
      </c>
      <c r="D196" s="45"/>
      <c r="E196" s="45"/>
      <c r="F196" s="45"/>
      <c r="G196" s="45"/>
    </row>
    <row r="197" spans="1:7" ht="12.75">
      <c r="A197" s="58" t="s">
        <v>179</v>
      </c>
      <c r="B197" s="44" t="s">
        <v>45</v>
      </c>
      <c r="C197" s="76">
        <f t="shared" si="2"/>
        <v>2097</v>
      </c>
      <c r="D197" s="45"/>
      <c r="E197" s="45">
        <v>2097</v>
      </c>
      <c r="F197" s="45"/>
      <c r="G197" s="45"/>
    </row>
    <row r="198" spans="1:7" ht="12.75">
      <c r="A198" s="58" t="s">
        <v>180</v>
      </c>
      <c r="B198" s="44" t="s">
        <v>45</v>
      </c>
      <c r="C198" s="76">
        <f t="shared" si="2"/>
        <v>0.06</v>
      </c>
      <c r="D198" s="45"/>
      <c r="E198" s="45"/>
      <c r="F198" s="45">
        <v>0.06</v>
      </c>
      <c r="G198" s="45"/>
    </row>
    <row r="199" spans="1:7" ht="12.75">
      <c r="A199" s="58" t="s">
        <v>181</v>
      </c>
      <c r="B199" s="44" t="s">
        <v>11</v>
      </c>
      <c r="C199" s="76">
        <f t="shared" si="2"/>
        <v>924</v>
      </c>
      <c r="D199" s="45">
        <v>231</v>
      </c>
      <c r="E199" s="45">
        <v>231</v>
      </c>
      <c r="F199" s="45">
        <v>231</v>
      </c>
      <c r="G199" s="45">
        <v>231</v>
      </c>
    </row>
    <row r="200" spans="1:7" ht="12.75">
      <c r="A200" s="58" t="s">
        <v>182</v>
      </c>
      <c r="B200" s="44" t="s">
        <v>11</v>
      </c>
      <c r="C200" s="76">
        <f t="shared" si="2"/>
        <v>55</v>
      </c>
      <c r="D200" s="45">
        <v>10</v>
      </c>
      <c r="E200" s="45">
        <v>10</v>
      </c>
      <c r="F200" s="45">
        <v>15</v>
      </c>
      <c r="G200" s="45">
        <v>20</v>
      </c>
    </row>
    <row r="201" spans="1:7" ht="25.5">
      <c r="A201" s="58" t="s">
        <v>183</v>
      </c>
      <c r="B201" s="55" t="s">
        <v>83</v>
      </c>
      <c r="C201" s="76">
        <f t="shared" si="2"/>
        <v>10.856</v>
      </c>
      <c r="D201" s="45"/>
      <c r="E201" s="45"/>
      <c r="F201" s="45">
        <v>10.856</v>
      </c>
      <c r="G201" s="45"/>
    </row>
    <row r="202" spans="1:7" ht="25.5">
      <c r="A202" s="43" t="s">
        <v>184</v>
      </c>
      <c r="B202" s="56" t="s">
        <v>152</v>
      </c>
      <c r="C202" s="76">
        <f t="shared" si="2"/>
        <v>2</v>
      </c>
      <c r="D202" s="56"/>
      <c r="E202" s="56">
        <v>2</v>
      </c>
      <c r="F202" s="56"/>
      <c r="G202" s="56"/>
    </row>
    <row r="203" spans="1:7" ht="12.75">
      <c r="A203" s="58" t="s">
        <v>185</v>
      </c>
      <c r="B203" s="56" t="s">
        <v>11</v>
      </c>
      <c r="C203" s="76">
        <f t="shared" si="2"/>
        <v>0</v>
      </c>
      <c r="D203" s="56"/>
      <c r="E203" s="56"/>
      <c r="F203" s="56"/>
      <c r="G203" s="56"/>
    </row>
    <row r="204" spans="1:7" ht="12.75">
      <c r="A204" s="58" t="s">
        <v>186</v>
      </c>
      <c r="B204" s="56" t="s">
        <v>11</v>
      </c>
      <c r="C204" s="76">
        <f t="shared" si="2"/>
        <v>12</v>
      </c>
      <c r="D204" s="56">
        <v>3</v>
      </c>
      <c r="E204" s="56">
        <v>3</v>
      </c>
      <c r="F204" s="56">
        <v>3</v>
      </c>
      <c r="G204" s="56">
        <v>3</v>
      </c>
    </row>
    <row r="205" spans="1:7" ht="12.75">
      <c r="A205" s="58"/>
      <c r="B205" s="53"/>
      <c r="C205" s="76">
        <f t="shared" si="2"/>
        <v>0</v>
      </c>
      <c r="D205" s="56"/>
      <c r="E205" s="56"/>
      <c r="F205" s="56"/>
      <c r="G205" s="56"/>
    </row>
    <row r="206" spans="1:7" ht="12.75">
      <c r="A206" s="58"/>
      <c r="B206" s="53"/>
      <c r="C206" s="76">
        <f t="shared" si="2"/>
        <v>0</v>
      </c>
      <c r="D206" s="56"/>
      <c r="E206" s="56"/>
      <c r="F206" s="56"/>
      <c r="G206" s="56"/>
    </row>
    <row r="207" spans="1:7" ht="12.75">
      <c r="A207" s="58"/>
      <c r="B207" s="53"/>
      <c r="C207" s="76">
        <f t="shared" si="2"/>
        <v>0</v>
      </c>
      <c r="D207" s="56"/>
      <c r="E207" s="56"/>
      <c r="F207" s="56"/>
      <c r="G207" s="56"/>
    </row>
    <row r="208" spans="1:7" ht="12.75">
      <c r="A208" s="57"/>
      <c r="B208" s="12"/>
      <c r="C208" s="75"/>
      <c r="D208" s="75"/>
      <c r="E208" s="75"/>
      <c r="F208" s="75"/>
      <c r="G208" s="75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6"/>
  <sheetViews>
    <sheetView workbookViewId="0" topLeftCell="A37">
      <selection activeCell="D50" sqref="D50:D51"/>
    </sheetView>
  </sheetViews>
  <sheetFormatPr defaultColWidth="9.00390625" defaultRowHeight="12.75"/>
  <cols>
    <col min="1" max="1" width="41.125" style="6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90" t="s">
        <v>42</v>
      </c>
      <c r="B2" s="90"/>
      <c r="C2" s="90"/>
      <c r="D2" s="90"/>
      <c r="E2" s="90"/>
      <c r="F2" s="90"/>
      <c r="G2" s="90"/>
    </row>
    <row r="3" spans="1:7" ht="15.75">
      <c r="A3" s="90" t="s">
        <v>220</v>
      </c>
      <c r="B3" s="90"/>
      <c r="C3" s="90"/>
      <c r="D3" s="90"/>
      <c r="E3" s="90"/>
      <c r="F3" s="90"/>
      <c r="G3" s="90"/>
    </row>
    <row r="4" spans="1:7" ht="13.5" thickBot="1">
      <c r="A4" s="57"/>
      <c r="B4" s="12"/>
      <c r="C4" s="12"/>
      <c r="D4" s="12"/>
      <c r="E4" s="12"/>
      <c r="F4" s="12"/>
      <c r="G4" s="12"/>
    </row>
    <row r="5" spans="1:7" ht="12.75">
      <c r="A5" s="13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95" t="s">
        <v>0</v>
      </c>
      <c r="B6" s="93" t="s">
        <v>14</v>
      </c>
      <c r="C6" s="91" t="s">
        <v>15</v>
      </c>
      <c r="D6" s="88" t="s">
        <v>15</v>
      </c>
      <c r="E6" s="88" t="s">
        <v>4</v>
      </c>
      <c r="F6" s="88" t="s">
        <v>15</v>
      </c>
      <c r="G6" s="88" t="s">
        <v>4</v>
      </c>
    </row>
    <row r="7" spans="1:7" ht="13.5" thickBot="1">
      <c r="A7" s="96"/>
      <c r="B7" s="94"/>
      <c r="C7" s="92"/>
      <c r="D7" s="89"/>
      <c r="E7" s="89"/>
      <c r="F7" s="89"/>
      <c r="G7" s="89"/>
    </row>
    <row r="8" spans="1:7" ht="12.75">
      <c r="A8" s="14" t="s">
        <v>102</v>
      </c>
      <c r="B8" s="15"/>
      <c r="C8" s="5"/>
      <c r="D8" s="16"/>
      <c r="E8" s="16"/>
      <c r="F8" s="16"/>
      <c r="G8" s="16"/>
    </row>
    <row r="9" spans="1:7" ht="12.75">
      <c r="A9" s="65" t="s">
        <v>104</v>
      </c>
      <c r="B9" s="18"/>
      <c r="C9" s="5"/>
      <c r="D9" s="67"/>
      <c r="E9" s="67"/>
      <c r="F9" s="67"/>
      <c r="G9" s="67"/>
    </row>
    <row r="10" spans="1:7" ht="12.75">
      <c r="A10" s="19" t="s">
        <v>187</v>
      </c>
      <c r="B10" s="18" t="s">
        <v>7</v>
      </c>
      <c r="C10" s="5">
        <f>D10+E10+F10+G10</f>
        <v>0</v>
      </c>
      <c r="D10" s="67"/>
      <c r="E10" s="67"/>
      <c r="F10" s="67"/>
      <c r="G10" s="67"/>
    </row>
    <row r="11" spans="1:7" ht="25.5">
      <c r="A11" s="20" t="s">
        <v>103</v>
      </c>
      <c r="B11" s="18" t="s">
        <v>45</v>
      </c>
      <c r="C11" s="5">
        <f aca="true" t="shared" si="0" ref="C11:C78">D11+E11+F11+G11</f>
        <v>0</v>
      </c>
      <c r="D11" s="67"/>
      <c r="E11" s="67"/>
      <c r="F11" s="67"/>
      <c r="G11" s="67"/>
    </row>
    <row r="12" spans="1:7" ht="12.75">
      <c r="A12" s="21" t="s">
        <v>105</v>
      </c>
      <c r="B12" s="22" t="s">
        <v>7</v>
      </c>
      <c r="C12" s="5">
        <f t="shared" si="0"/>
        <v>0</v>
      </c>
      <c r="D12" s="67"/>
      <c r="E12" s="67"/>
      <c r="F12" s="67"/>
      <c r="G12" s="67"/>
    </row>
    <row r="13" spans="1:7" ht="12.75">
      <c r="A13" s="21" t="s">
        <v>188</v>
      </c>
      <c r="B13" s="18" t="s">
        <v>45</v>
      </c>
      <c r="C13" s="5">
        <f t="shared" si="0"/>
        <v>0</v>
      </c>
      <c r="D13" s="67"/>
      <c r="E13" s="67"/>
      <c r="F13" s="67"/>
      <c r="G13" s="67"/>
    </row>
    <row r="14" spans="1:7" ht="12.75">
      <c r="A14" s="21" t="s">
        <v>106</v>
      </c>
      <c r="B14" s="18" t="s">
        <v>11</v>
      </c>
      <c r="C14" s="5">
        <f t="shared" si="0"/>
        <v>0</v>
      </c>
      <c r="D14" s="67"/>
      <c r="E14" s="67"/>
      <c r="F14" s="67"/>
      <c r="G14" s="67"/>
    </row>
    <row r="15" spans="1:7" ht="12.75">
      <c r="A15" s="23" t="s">
        <v>3</v>
      </c>
      <c r="B15" s="24" t="s">
        <v>10</v>
      </c>
      <c r="C15" s="5">
        <f t="shared" si="0"/>
        <v>0</v>
      </c>
      <c r="D15" s="67"/>
      <c r="E15" s="67"/>
      <c r="F15" s="67"/>
      <c r="G15" s="67"/>
    </row>
    <row r="16" spans="1:7" ht="12.75">
      <c r="A16" s="23" t="s">
        <v>1</v>
      </c>
      <c r="B16" s="24" t="s">
        <v>11</v>
      </c>
      <c r="C16" s="5">
        <f t="shared" si="0"/>
        <v>0</v>
      </c>
      <c r="D16" s="67"/>
      <c r="E16" s="67"/>
      <c r="F16" s="67"/>
      <c r="G16" s="67"/>
    </row>
    <row r="17" spans="1:7" ht="12.75">
      <c r="A17" s="23" t="s">
        <v>2</v>
      </c>
      <c r="B17" s="24" t="s">
        <v>11</v>
      </c>
      <c r="C17" s="5">
        <f t="shared" si="0"/>
        <v>0</v>
      </c>
      <c r="D17" s="67"/>
      <c r="E17" s="67"/>
      <c r="F17" s="67"/>
      <c r="G17" s="67"/>
    </row>
    <row r="18" spans="1:7" ht="12.75">
      <c r="A18" s="23" t="s">
        <v>149</v>
      </c>
      <c r="B18" s="24" t="s">
        <v>11</v>
      </c>
      <c r="C18" s="5">
        <f t="shared" si="0"/>
        <v>0</v>
      </c>
      <c r="D18" s="67"/>
      <c r="E18" s="67"/>
      <c r="F18" s="67"/>
      <c r="G18" s="67"/>
    </row>
    <row r="19" spans="1:7" ht="25.5">
      <c r="A19" s="64" t="s">
        <v>107</v>
      </c>
      <c r="B19" s="18"/>
      <c r="C19" s="5">
        <f t="shared" si="0"/>
        <v>0</v>
      </c>
      <c r="D19" s="67"/>
      <c r="E19" s="67"/>
      <c r="F19" s="67"/>
      <c r="G19" s="67"/>
    </row>
    <row r="20" spans="1:7" ht="25.5">
      <c r="A20" s="21" t="s">
        <v>109</v>
      </c>
      <c r="B20" s="18" t="s">
        <v>7</v>
      </c>
      <c r="C20" s="5">
        <f t="shared" si="0"/>
        <v>0</v>
      </c>
      <c r="D20" s="67"/>
      <c r="E20" s="67"/>
      <c r="F20" s="67"/>
      <c r="G20" s="67"/>
    </row>
    <row r="21" spans="1:7" ht="25.5">
      <c r="A21" s="21" t="s">
        <v>108</v>
      </c>
      <c r="B21" s="18" t="s">
        <v>33</v>
      </c>
      <c r="C21" s="5">
        <f t="shared" si="0"/>
        <v>0</v>
      </c>
      <c r="D21" s="67"/>
      <c r="E21" s="67"/>
      <c r="F21" s="67"/>
      <c r="G21" s="67"/>
    </row>
    <row r="22" spans="1:7" ht="12.75">
      <c r="A22" s="21" t="s">
        <v>110</v>
      </c>
      <c r="B22" s="18" t="s">
        <v>11</v>
      </c>
      <c r="C22" s="5">
        <f t="shared" si="0"/>
        <v>4</v>
      </c>
      <c r="D22" s="67">
        <v>2</v>
      </c>
      <c r="E22" s="67"/>
      <c r="F22" s="67">
        <v>2</v>
      </c>
      <c r="G22" s="67"/>
    </row>
    <row r="23" spans="1:7" ht="25.5">
      <c r="A23" s="21" t="s">
        <v>111</v>
      </c>
      <c r="B23" s="22" t="s">
        <v>45</v>
      </c>
      <c r="C23" s="5">
        <f t="shared" si="0"/>
        <v>0</v>
      </c>
      <c r="D23" s="67"/>
      <c r="E23" s="67"/>
      <c r="F23" s="67"/>
      <c r="G23" s="67"/>
    </row>
    <row r="24" spans="1:7" ht="12.75">
      <c r="A24" s="21" t="s">
        <v>112</v>
      </c>
      <c r="B24" s="22" t="s">
        <v>11</v>
      </c>
      <c r="C24" s="5">
        <f t="shared" si="0"/>
        <v>0</v>
      </c>
      <c r="D24" s="67"/>
      <c r="E24" s="67"/>
      <c r="F24" s="67"/>
      <c r="G24" s="67"/>
    </row>
    <row r="25" spans="1:7" ht="12.75">
      <c r="A25" s="64" t="s">
        <v>113</v>
      </c>
      <c r="B25" s="22"/>
      <c r="C25" s="5">
        <f t="shared" si="0"/>
        <v>0</v>
      </c>
      <c r="D25" s="67"/>
      <c r="E25" s="67"/>
      <c r="F25" s="67"/>
      <c r="G25" s="67"/>
    </row>
    <row r="26" spans="1:7" ht="12.75">
      <c r="A26" s="23" t="s">
        <v>38</v>
      </c>
      <c r="B26" s="24" t="s">
        <v>7</v>
      </c>
      <c r="C26" s="5">
        <f t="shared" si="0"/>
        <v>0</v>
      </c>
      <c r="D26" s="67"/>
      <c r="E26" s="67"/>
      <c r="F26" s="67"/>
      <c r="G26" s="67"/>
    </row>
    <row r="27" spans="1:7" ht="12.75">
      <c r="A27" s="23" t="s">
        <v>189</v>
      </c>
      <c r="B27" s="24" t="s">
        <v>7</v>
      </c>
      <c r="C27" s="5">
        <f t="shared" si="0"/>
        <v>0</v>
      </c>
      <c r="D27" s="67"/>
      <c r="E27" s="67"/>
      <c r="F27" s="67"/>
      <c r="G27" s="67"/>
    </row>
    <row r="28" spans="1:7" ht="12.75">
      <c r="A28" s="23" t="s">
        <v>114</v>
      </c>
      <c r="B28" s="24" t="s">
        <v>7</v>
      </c>
      <c r="C28" s="5">
        <f t="shared" si="0"/>
        <v>0</v>
      </c>
      <c r="D28" s="67"/>
      <c r="E28" s="67"/>
      <c r="F28" s="67"/>
      <c r="G28" s="67"/>
    </row>
    <row r="29" spans="1:7" ht="12.75">
      <c r="A29" s="23" t="s">
        <v>115</v>
      </c>
      <c r="B29" s="24" t="s">
        <v>7</v>
      </c>
      <c r="C29" s="5">
        <f t="shared" si="0"/>
        <v>0</v>
      </c>
      <c r="D29" s="67"/>
      <c r="E29" s="67"/>
      <c r="F29" s="67"/>
      <c r="G29" s="67"/>
    </row>
    <row r="30" spans="1:7" ht="12.75">
      <c r="A30" s="23" t="s">
        <v>190</v>
      </c>
      <c r="B30" s="24" t="s">
        <v>7</v>
      </c>
      <c r="C30" s="5">
        <f t="shared" si="0"/>
        <v>0</v>
      </c>
      <c r="D30" s="67"/>
      <c r="E30" s="67"/>
      <c r="F30" s="67"/>
      <c r="G30" s="67"/>
    </row>
    <row r="31" spans="1:7" ht="12.75">
      <c r="A31" s="23" t="s">
        <v>191</v>
      </c>
      <c r="B31" s="24" t="s">
        <v>7</v>
      </c>
      <c r="C31" s="5">
        <f t="shared" si="0"/>
        <v>0</v>
      </c>
      <c r="D31" s="67"/>
      <c r="E31" s="67"/>
      <c r="F31" s="67"/>
      <c r="G31" s="67"/>
    </row>
    <row r="32" spans="1:7" ht="12.75">
      <c r="A32" s="23" t="s">
        <v>192</v>
      </c>
      <c r="B32" s="24" t="s">
        <v>7</v>
      </c>
      <c r="C32" s="5">
        <f t="shared" si="0"/>
        <v>0</v>
      </c>
      <c r="D32" s="67"/>
      <c r="E32" s="67"/>
      <c r="F32" s="67"/>
      <c r="G32" s="67"/>
    </row>
    <row r="33" spans="1:7" ht="12.75">
      <c r="A33" s="23" t="s">
        <v>30</v>
      </c>
      <c r="B33" s="24" t="s">
        <v>31</v>
      </c>
      <c r="C33" s="5">
        <f t="shared" si="0"/>
        <v>0</v>
      </c>
      <c r="D33" s="67"/>
      <c r="E33" s="67"/>
      <c r="F33" s="67"/>
      <c r="G33" s="67"/>
    </row>
    <row r="34" spans="1:7" ht="25.5">
      <c r="A34" s="21" t="s">
        <v>163</v>
      </c>
      <c r="B34" s="22" t="s">
        <v>7</v>
      </c>
      <c r="C34" s="5">
        <f t="shared" si="0"/>
        <v>0</v>
      </c>
      <c r="D34" s="67"/>
      <c r="E34" s="67"/>
      <c r="F34" s="67"/>
      <c r="G34" s="67"/>
    </row>
    <row r="35" spans="1:7" ht="25.5">
      <c r="A35" s="23" t="s">
        <v>28</v>
      </c>
      <c r="B35" s="24" t="s">
        <v>11</v>
      </c>
      <c r="C35" s="5">
        <f t="shared" si="0"/>
        <v>0</v>
      </c>
      <c r="D35" s="67"/>
      <c r="E35" s="67"/>
      <c r="F35" s="67"/>
      <c r="G35" s="67"/>
    </row>
    <row r="36" spans="1:7" ht="12.75">
      <c r="A36" s="23" t="s">
        <v>29</v>
      </c>
      <c r="B36" s="24" t="s">
        <v>11</v>
      </c>
      <c r="C36" s="5">
        <f t="shared" si="0"/>
        <v>0</v>
      </c>
      <c r="D36" s="67"/>
      <c r="E36" s="67"/>
      <c r="F36" s="67"/>
      <c r="G36" s="67"/>
    </row>
    <row r="37" spans="1:7" ht="12.75">
      <c r="A37" s="23" t="s">
        <v>23</v>
      </c>
      <c r="B37" s="24" t="s">
        <v>9</v>
      </c>
      <c r="C37" s="5">
        <f t="shared" si="0"/>
        <v>0</v>
      </c>
      <c r="D37" s="67"/>
      <c r="E37" s="67"/>
      <c r="F37" s="35"/>
      <c r="G37" s="35"/>
    </row>
    <row r="38" spans="1:7" ht="12.75">
      <c r="A38" s="23" t="s">
        <v>193</v>
      </c>
      <c r="B38" s="24" t="s">
        <v>8</v>
      </c>
      <c r="C38" s="5">
        <f t="shared" si="0"/>
        <v>4</v>
      </c>
      <c r="D38" s="67"/>
      <c r="E38" s="67">
        <v>2</v>
      </c>
      <c r="F38" s="35"/>
      <c r="G38" s="35">
        <v>2</v>
      </c>
    </row>
    <row r="39" spans="1:7" ht="12.75">
      <c r="A39" s="62" t="s">
        <v>25</v>
      </c>
      <c r="B39" s="12"/>
      <c r="C39" s="5">
        <f t="shared" si="0"/>
        <v>0</v>
      </c>
      <c r="D39" s="67"/>
      <c r="E39" s="67"/>
      <c r="F39" s="35"/>
      <c r="G39" s="35"/>
    </row>
    <row r="40" spans="1:7" ht="12.75">
      <c r="A40" s="24" t="s">
        <v>24</v>
      </c>
      <c r="B40" s="24" t="s">
        <v>13</v>
      </c>
      <c r="C40" s="5">
        <f t="shared" si="0"/>
        <v>0</v>
      </c>
      <c r="D40" s="67"/>
      <c r="E40" s="67"/>
      <c r="F40" s="35"/>
      <c r="G40" s="35"/>
    </row>
    <row r="41" spans="1:7" ht="12.75">
      <c r="A41" s="24" t="s">
        <v>16</v>
      </c>
      <c r="B41" s="24" t="s">
        <v>13</v>
      </c>
      <c r="C41" s="5">
        <f t="shared" si="0"/>
        <v>0</v>
      </c>
      <c r="D41" s="67"/>
      <c r="E41" s="67"/>
      <c r="F41" s="35"/>
      <c r="G41" s="35"/>
    </row>
    <row r="42" spans="1:7" ht="12.75">
      <c r="A42" s="25" t="s">
        <v>26</v>
      </c>
      <c r="B42" s="24" t="s">
        <v>13</v>
      </c>
      <c r="C42" s="5">
        <f t="shared" si="0"/>
        <v>4</v>
      </c>
      <c r="D42" s="67"/>
      <c r="E42" s="67"/>
      <c r="F42" s="35">
        <v>4</v>
      </c>
      <c r="G42" s="35"/>
    </row>
    <row r="43" spans="1:7" ht="12.75">
      <c r="A43" s="24" t="s">
        <v>27</v>
      </c>
      <c r="B43" s="24" t="s">
        <v>13</v>
      </c>
      <c r="C43" s="5">
        <f t="shared" si="0"/>
        <v>4</v>
      </c>
      <c r="D43" s="67"/>
      <c r="E43" s="67"/>
      <c r="F43" s="35">
        <v>4</v>
      </c>
      <c r="G43" s="35"/>
    </row>
    <row r="44" spans="1:7" ht="12.75">
      <c r="A44" s="24" t="s">
        <v>205</v>
      </c>
      <c r="B44" s="24" t="s">
        <v>13</v>
      </c>
      <c r="C44" s="5"/>
      <c r="D44" s="67">
        <v>4</v>
      </c>
      <c r="E44" s="67"/>
      <c r="F44" s="35"/>
      <c r="G44" s="35">
        <v>2</v>
      </c>
    </row>
    <row r="45" spans="1:7" ht="25.5">
      <c r="A45" s="21" t="s">
        <v>194</v>
      </c>
      <c r="B45" s="26" t="s">
        <v>11</v>
      </c>
      <c r="C45" s="5">
        <f t="shared" si="0"/>
        <v>0</v>
      </c>
      <c r="D45" s="67"/>
      <c r="E45" s="67"/>
      <c r="F45" s="35"/>
      <c r="G45" s="35"/>
    </row>
    <row r="46" spans="1:7" ht="12.75">
      <c r="A46" s="21" t="s">
        <v>195</v>
      </c>
      <c r="B46" s="26" t="s">
        <v>11</v>
      </c>
      <c r="C46" s="5">
        <f t="shared" si="0"/>
        <v>0</v>
      </c>
      <c r="D46" s="67"/>
      <c r="E46" s="67"/>
      <c r="F46" s="35"/>
      <c r="G46" s="35"/>
    </row>
    <row r="47" spans="1:7" ht="12.75">
      <c r="A47" s="21" t="s">
        <v>196</v>
      </c>
      <c r="B47" s="26" t="s">
        <v>11</v>
      </c>
      <c r="C47" s="5">
        <f t="shared" si="0"/>
        <v>0</v>
      </c>
      <c r="D47" s="67"/>
      <c r="E47" s="67"/>
      <c r="F47" s="35"/>
      <c r="G47" s="35"/>
    </row>
    <row r="48" spans="1:7" ht="25.5">
      <c r="A48" s="64" t="s">
        <v>127</v>
      </c>
      <c r="B48" s="24"/>
      <c r="C48" s="5">
        <f t="shared" si="0"/>
        <v>0</v>
      </c>
      <c r="D48" s="67"/>
      <c r="E48" s="67"/>
      <c r="F48" s="35"/>
      <c r="G48" s="35"/>
    </row>
    <row r="49" spans="1:7" ht="12.75">
      <c r="A49" s="62" t="s">
        <v>204</v>
      </c>
      <c r="B49" s="61"/>
      <c r="C49" s="5"/>
      <c r="D49" s="84"/>
      <c r="E49" s="67"/>
      <c r="F49" s="35"/>
      <c r="G49" s="35"/>
    </row>
    <row r="50" spans="1:7" ht="12.75">
      <c r="A50" s="28" t="s">
        <v>212</v>
      </c>
      <c r="B50" s="24" t="s">
        <v>11</v>
      </c>
      <c r="C50" s="5">
        <f>D50+E50+F50+G50</f>
        <v>8.5</v>
      </c>
      <c r="D50" s="67">
        <v>8.5</v>
      </c>
      <c r="E50" s="67"/>
      <c r="F50" s="35"/>
      <c r="G50" s="35"/>
    </row>
    <row r="51" spans="1:7" ht="12.75">
      <c r="A51" s="28" t="s">
        <v>213</v>
      </c>
      <c r="B51" s="24" t="s">
        <v>7</v>
      </c>
      <c r="C51" s="5">
        <f>D51+E51+F51+G51</f>
        <v>6.25</v>
      </c>
      <c r="D51" s="67">
        <v>6.25</v>
      </c>
      <c r="E51" s="67"/>
      <c r="F51" s="35"/>
      <c r="G51" s="35"/>
    </row>
    <row r="52" spans="1:7" ht="25.5">
      <c r="A52" s="21" t="s">
        <v>117</v>
      </c>
      <c r="B52" s="22" t="s">
        <v>11</v>
      </c>
      <c r="C52" s="5">
        <f t="shared" si="0"/>
        <v>0</v>
      </c>
      <c r="D52" s="67"/>
      <c r="E52" s="67"/>
      <c r="F52" s="35"/>
      <c r="G52" s="35"/>
    </row>
    <row r="53" spans="1:7" ht="25.5">
      <c r="A53" s="21" t="s">
        <v>118</v>
      </c>
      <c r="B53" s="22" t="s">
        <v>11</v>
      </c>
      <c r="C53" s="5">
        <f t="shared" si="0"/>
        <v>0</v>
      </c>
      <c r="D53" s="67"/>
      <c r="E53" s="67"/>
      <c r="F53" s="35"/>
      <c r="G53" s="35"/>
    </row>
    <row r="54" spans="1:7" ht="25.5">
      <c r="A54" s="21" t="s">
        <v>119</v>
      </c>
      <c r="B54" s="22" t="s">
        <v>11</v>
      </c>
      <c r="C54" s="5">
        <f t="shared" si="0"/>
        <v>0</v>
      </c>
      <c r="D54" s="67"/>
      <c r="E54" s="67"/>
      <c r="F54" s="35"/>
      <c r="G54" s="35"/>
    </row>
    <row r="55" spans="1:7" ht="38.25">
      <c r="A55" s="21" t="s">
        <v>120</v>
      </c>
      <c r="B55" s="22" t="s">
        <v>11</v>
      </c>
      <c r="C55" s="5">
        <f t="shared" si="0"/>
        <v>0</v>
      </c>
      <c r="D55" s="67"/>
      <c r="E55" s="67"/>
      <c r="F55" s="35"/>
      <c r="G55" s="35"/>
    </row>
    <row r="56" spans="1:7" ht="12.75">
      <c r="A56" s="23" t="s">
        <v>121</v>
      </c>
      <c r="B56" s="22" t="s">
        <v>7</v>
      </c>
      <c r="C56" s="5">
        <f t="shared" si="0"/>
        <v>0</v>
      </c>
      <c r="D56" s="67"/>
      <c r="E56" s="67"/>
      <c r="F56" s="35"/>
      <c r="G56" s="35"/>
    </row>
    <row r="57" spans="1:7" ht="12.75">
      <c r="A57" s="27" t="s">
        <v>128</v>
      </c>
      <c r="B57" s="22" t="s">
        <v>7</v>
      </c>
      <c r="C57" s="5">
        <f t="shared" si="0"/>
        <v>0</v>
      </c>
      <c r="D57" s="67"/>
      <c r="E57" s="67"/>
      <c r="F57" s="35"/>
      <c r="G57" s="35"/>
    </row>
    <row r="58" spans="1:7" ht="12.75">
      <c r="A58" s="27" t="s">
        <v>129</v>
      </c>
      <c r="B58" s="22" t="s">
        <v>11</v>
      </c>
      <c r="C58" s="5">
        <f t="shared" si="0"/>
        <v>0</v>
      </c>
      <c r="D58" s="67"/>
      <c r="E58" s="67"/>
      <c r="F58" s="35"/>
      <c r="G58" s="35"/>
    </row>
    <row r="59" spans="1:7" ht="12.75">
      <c r="A59" s="27" t="s">
        <v>195</v>
      </c>
      <c r="B59" s="22" t="s">
        <v>7</v>
      </c>
      <c r="C59" s="5">
        <f t="shared" si="0"/>
        <v>0</v>
      </c>
      <c r="D59" s="67"/>
      <c r="E59" s="67"/>
      <c r="F59" s="35"/>
      <c r="G59" s="35"/>
    </row>
    <row r="60" spans="1:7" ht="12.75">
      <c r="A60" s="27" t="s">
        <v>197</v>
      </c>
      <c r="B60" s="22" t="s">
        <v>7</v>
      </c>
      <c r="C60" s="5">
        <f t="shared" si="0"/>
        <v>0</v>
      </c>
      <c r="D60" s="67"/>
      <c r="E60" s="67"/>
      <c r="F60" s="35"/>
      <c r="G60" s="35"/>
    </row>
    <row r="61" spans="1:7" ht="25.5">
      <c r="A61" s="21" t="s">
        <v>198</v>
      </c>
      <c r="B61" s="22"/>
      <c r="C61" s="5">
        <f t="shared" si="0"/>
        <v>0</v>
      </c>
      <c r="D61" s="67"/>
      <c r="E61" s="67"/>
      <c r="F61" s="35"/>
      <c r="G61" s="35"/>
    </row>
    <row r="62" spans="1:7" ht="12.75">
      <c r="A62" s="21" t="s">
        <v>195</v>
      </c>
      <c r="B62" s="22" t="s">
        <v>7</v>
      </c>
      <c r="C62" s="5">
        <f t="shared" si="0"/>
        <v>0</v>
      </c>
      <c r="D62" s="67"/>
      <c r="E62" s="67"/>
      <c r="F62" s="35"/>
      <c r="G62" s="35"/>
    </row>
    <row r="63" spans="1:7" ht="12.75">
      <c r="A63" s="21" t="s">
        <v>196</v>
      </c>
      <c r="B63" s="22" t="s">
        <v>7</v>
      </c>
      <c r="C63" s="5">
        <f t="shared" si="0"/>
        <v>0</v>
      </c>
      <c r="D63" s="67"/>
      <c r="E63" s="67"/>
      <c r="F63" s="35"/>
      <c r="G63" s="35"/>
    </row>
    <row r="64" spans="1:7" ht="25.5">
      <c r="A64" s="23" t="s">
        <v>6</v>
      </c>
      <c r="B64" s="24" t="s">
        <v>10</v>
      </c>
      <c r="C64" s="5">
        <f t="shared" si="0"/>
        <v>228</v>
      </c>
      <c r="D64" s="67"/>
      <c r="E64" s="67">
        <v>228</v>
      </c>
      <c r="F64" s="35"/>
      <c r="G64" s="35"/>
    </row>
    <row r="65" spans="1:7" ht="12.75">
      <c r="A65" s="63" t="s">
        <v>116</v>
      </c>
      <c r="B65" s="22"/>
      <c r="C65" s="5">
        <f t="shared" si="0"/>
        <v>0</v>
      </c>
      <c r="D65" s="67"/>
      <c r="E65" s="67"/>
      <c r="F65" s="35"/>
      <c r="G65" s="35"/>
    </row>
    <row r="66" spans="1:7" ht="12.75">
      <c r="A66" s="23" t="s">
        <v>122</v>
      </c>
      <c r="B66" s="22" t="s">
        <v>11</v>
      </c>
      <c r="C66" s="5">
        <f t="shared" si="0"/>
        <v>0</v>
      </c>
      <c r="D66" s="67"/>
      <c r="E66" s="67"/>
      <c r="F66" s="35"/>
      <c r="G66" s="35"/>
    </row>
    <row r="67" spans="1:7" ht="12.75">
      <c r="A67" s="21" t="s">
        <v>123</v>
      </c>
      <c r="B67" s="22" t="s">
        <v>11</v>
      </c>
      <c r="C67" s="5">
        <f t="shared" si="0"/>
        <v>0</v>
      </c>
      <c r="D67" s="67"/>
      <c r="E67" s="67"/>
      <c r="F67" s="35"/>
      <c r="G67" s="35"/>
    </row>
    <row r="68" spans="1:7" ht="25.5">
      <c r="A68" s="23" t="s">
        <v>32</v>
      </c>
      <c r="B68" s="6" t="s">
        <v>7</v>
      </c>
      <c r="C68" s="5">
        <f t="shared" si="0"/>
        <v>0</v>
      </c>
      <c r="D68" s="67"/>
      <c r="E68" s="67"/>
      <c r="F68" s="35"/>
      <c r="G68" s="35"/>
    </row>
    <row r="69" spans="1:7" ht="12.75">
      <c r="A69" s="21" t="s">
        <v>124</v>
      </c>
      <c r="B69" s="6" t="s">
        <v>12</v>
      </c>
      <c r="C69" s="5">
        <f t="shared" si="0"/>
        <v>0</v>
      </c>
      <c r="D69" s="67"/>
      <c r="E69" s="67"/>
      <c r="F69" s="35"/>
      <c r="G69" s="35"/>
    </row>
    <row r="70" spans="1:7" ht="25.5">
      <c r="A70" s="21" t="s">
        <v>125</v>
      </c>
      <c r="B70" s="22" t="s">
        <v>7</v>
      </c>
      <c r="C70" s="5">
        <f t="shared" si="0"/>
        <v>0</v>
      </c>
      <c r="D70" s="67"/>
      <c r="E70" s="67"/>
      <c r="F70" s="35"/>
      <c r="G70" s="35"/>
    </row>
    <row r="71" spans="1:7" ht="25.5">
      <c r="A71" s="21" t="s">
        <v>126</v>
      </c>
      <c r="B71" s="22" t="s">
        <v>11</v>
      </c>
      <c r="C71" s="5">
        <f t="shared" si="0"/>
        <v>0</v>
      </c>
      <c r="D71" s="67"/>
      <c r="E71" s="67"/>
      <c r="F71" s="35"/>
      <c r="G71" s="35"/>
    </row>
    <row r="72" spans="1:7" ht="12.75">
      <c r="A72" s="63" t="s">
        <v>130</v>
      </c>
      <c r="B72" s="22"/>
      <c r="C72" s="5">
        <f t="shared" si="0"/>
        <v>0</v>
      </c>
      <c r="D72" s="67"/>
      <c r="E72" s="67"/>
      <c r="F72" s="35"/>
      <c r="G72" s="35"/>
    </row>
    <row r="73" spans="1:7" ht="12.75">
      <c r="A73" s="23" t="s">
        <v>131</v>
      </c>
      <c r="B73" s="6" t="s">
        <v>7</v>
      </c>
      <c r="C73" s="5">
        <f t="shared" si="0"/>
        <v>0</v>
      </c>
      <c r="D73" s="67"/>
      <c r="E73" s="67"/>
      <c r="F73" s="35"/>
      <c r="G73" s="35"/>
    </row>
    <row r="74" spans="1:7" ht="25.5">
      <c r="A74" s="23" t="s">
        <v>132</v>
      </c>
      <c r="B74" s="24" t="s">
        <v>7</v>
      </c>
      <c r="C74" s="5">
        <f t="shared" si="0"/>
        <v>0</v>
      </c>
      <c r="D74" s="67"/>
      <c r="E74" s="67"/>
      <c r="F74" s="35"/>
      <c r="G74" s="35"/>
    </row>
    <row r="75" spans="1:7" ht="12.75">
      <c r="A75" s="62" t="s">
        <v>133</v>
      </c>
      <c r="B75" s="24"/>
      <c r="C75" s="5">
        <f t="shared" si="0"/>
        <v>0</v>
      </c>
      <c r="D75" s="67"/>
      <c r="E75" s="67"/>
      <c r="F75" s="35"/>
      <c r="G75" s="35"/>
    </row>
    <row r="76" spans="1:7" ht="12.75">
      <c r="A76" s="23" t="s">
        <v>134</v>
      </c>
      <c r="B76" s="6" t="s">
        <v>11</v>
      </c>
      <c r="C76" s="5">
        <f t="shared" si="0"/>
        <v>1</v>
      </c>
      <c r="D76" s="67"/>
      <c r="E76" s="67">
        <v>1</v>
      </c>
      <c r="F76" s="35"/>
      <c r="G76" s="35"/>
    </row>
    <row r="77" spans="1:7" ht="12.75">
      <c r="A77" s="23" t="s">
        <v>135</v>
      </c>
      <c r="B77" s="6" t="s">
        <v>11</v>
      </c>
      <c r="C77" s="5">
        <f t="shared" si="0"/>
        <v>0</v>
      </c>
      <c r="D77" s="67"/>
      <c r="E77" s="67"/>
      <c r="F77" s="35"/>
      <c r="G77" s="35"/>
    </row>
    <row r="78" spans="1:7" ht="12.75">
      <c r="A78" s="23" t="s">
        <v>136</v>
      </c>
      <c r="B78" s="6" t="s">
        <v>11</v>
      </c>
      <c r="C78" s="5">
        <f t="shared" si="0"/>
        <v>0</v>
      </c>
      <c r="D78" s="67"/>
      <c r="E78" s="67"/>
      <c r="F78" s="35"/>
      <c r="G78" s="35"/>
    </row>
    <row r="79" spans="1:7" ht="12.75">
      <c r="A79" s="23" t="s">
        <v>137</v>
      </c>
      <c r="B79" s="6" t="s">
        <v>11</v>
      </c>
      <c r="C79" s="5">
        <f aca="true" t="shared" si="1" ref="C79:C142">D79+E79+F79+G79</f>
        <v>0</v>
      </c>
      <c r="D79" s="67"/>
      <c r="E79" s="67"/>
      <c r="F79" s="35"/>
      <c r="G79" s="35"/>
    </row>
    <row r="80" spans="1:7" ht="12.75">
      <c r="A80" s="23" t="s">
        <v>138</v>
      </c>
      <c r="B80" s="6" t="s">
        <v>11</v>
      </c>
      <c r="C80" s="5">
        <f t="shared" si="1"/>
        <v>0</v>
      </c>
      <c r="D80" s="67"/>
      <c r="E80" s="67"/>
      <c r="F80" s="35"/>
      <c r="G80" s="35"/>
    </row>
    <row r="81" spans="1:7" ht="12.75">
      <c r="A81" s="25" t="s">
        <v>139</v>
      </c>
      <c r="B81" s="6" t="s">
        <v>11</v>
      </c>
      <c r="C81" s="5">
        <f t="shared" si="1"/>
        <v>0</v>
      </c>
      <c r="D81" s="67"/>
      <c r="E81" s="67"/>
      <c r="F81" s="35"/>
      <c r="G81" s="35"/>
    </row>
    <row r="82" spans="1:7" ht="12.75">
      <c r="A82" s="25" t="s">
        <v>34</v>
      </c>
      <c r="B82" s="6" t="s">
        <v>11</v>
      </c>
      <c r="C82" s="5">
        <f t="shared" si="1"/>
        <v>0</v>
      </c>
      <c r="D82" s="67"/>
      <c r="E82" s="67"/>
      <c r="F82" s="35"/>
      <c r="G82" s="35"/>
    </row>
    <row r="83" spans="1:7" ht="12.75">
      <c r="A83" s="25" t="s">
        <v>140</v>
      </c>
      <c r="B83" s="6" t="s">
        <v>11</v>
      </c>
      <c r="C83" s="5">
        <f t="shared" si="1"/>
        <v>0</v>
      </c>
      <c r="D83" s="67"/>
      <c r="E83" s="67"/>
      <c r="F83" s="35"/>
      <c r="G83" s="35"/>
    </row>
    <row r="84" spans="1:7" ht="12.75">
      <c r="A84" s="25" t="s">
        <v>141</v>
      </c>
      <c r="B84" s="6" t="s">
        <v>11</v>
      </c>
      <c r="C84" s="5">
        <f t="shared" si="1"/>
        <v>0</v>
      </c>
      <c r="D84" s="67"/>
      <c r="E84" s="67"/>
      <c r="F84" s="35"/>
      <c r="G84" s="35"/>
    </row>
    <row r="85" spans="1:7" ht="12.75">
      <c r="A85" s="25" t="s">
        <v>142</v>
      </c>
      <c r="B85" s="6" t="s">
        <v>45</v>
      </c>
      <c r="C85" s="5">
        <f t="shared" si="1"/>
        <v>0</v>
      </c>
      <c r="D85" s="67"/>
      <c r="E85" s="67"/>
      <c r="F85" s="35"/>
      <c r="G85" s="35"/>
    </row>
    <row r="86" spans="1:7" ht="25.5">
      <c r="A86" s="25" t="s">
        <v>145</v>
      </c>
      <c r="B86" s="6" t="s">
        <v>45</v>
      </c>
      <c r="C86" s="5">
        <f t="shared" si="1"/>
        <v>0</v>
      </c>
      <c r="D86" s="67"/>
      <c r="E86" s="67"/>
      <c r="F86" s="35"/>
      <c r="G86" s="35"/>
    </row>
    <row r="87" spans="1:7" ht="12.75">
      <c r="A87" s="28" t="s">
        <v>143</v>
      </c>
      <c r="B87" s="6" t="s">
        <v>11</v>
      </c>
      <c r="C87" s="5">
        <f t="shared" si="1"/>
        <v>0</v>
      </c>
      <c r="D87" s="67"/>
      <c r="E87" s="67"/>
      <c r="F87" s="35"/>
      <c r="G87" s="35"/>
    </row>
    <row r="88" spans="1:7" ht="12.75">
      <c r="A88" s="28" t="s">
        <v>144</v>
      </c>
      <c r="B88" s="6" t="s">
        <v>11</v>
      </c>
      <c r="C88" s="5">
        <f t="shared" si="1"/>
        <v>0</v>
      </c>
      <c r="D88" s="67"/>
      <c r="E88" s="67"/>
      <c r="F88" s="35"/>
      <c r="G88" s="35"/>
    </row>
    <row r="89" spans="1:7" ht="38.25">
      <c r="A89" s="28" t="s">
        <v>199</v>
      </c>
      <c r="B89" s="6" t="s">
        <v>7</v>
      </c>
      <c r="C89" s="5">
        <f t="shared" si="1"/>
        <v>0</v>
      </c>
      <c r="D89" s="67"/>
      <c r="E89" s="67"/>
      <c r="F89" s="35"/>
      <c r="G89" s="35"/>
    </row>
    <row r="90" spans="1:7" ht="12.75">
      <c r="A90" s="23" t="s">
        <v>203</v>
      </c>
      <c r="B90" s="24" t="s">
        <v>11</v>
      </c>
      <c r="C90" s="5">
        <f t="shared" si="1"/>
        <v>0</v>
      </c>
      <c r="D90" s="67"/>
      <c r="E90" s="67"/>
      <c r="F90" s="35"/>
      <c r="G90" s="35"/>
    </row>
    <row r="91" spans="1:7" ht="12.75">
      <c r="A91" s="66" t="s">
        <v>5</v>
      </c>
      <c r="B91" s="17"/>
      <c r="C91" s="5">
        <f t="shared" si="1"/>
        <v>0</v>
      </c>
      <c r="D91" s="67"/>
      <c r="E91" s="67"/>
      <c r="F91" s="35"/>
      <c r="G91" s="35"/>
    </row>
    <row r="92" spans="1:7" ht="12.75">
      <c r="A92" s="21" t="s">
        <v>22</v>
      </c>
      <c r="B92" s="29" t="s">
        <v>172</v>
      </c>
      <c r="C92" s="5">
        <f t="shared" si="1"/>
        <v>8</v>
      </c>
      <c r="D92" s="67">
        <v>2</v>
      </c>
      <c r="E92" s="67">
        <v>2</v>
      </c>
      <c r="F92" s="35">
        <v>2</v>
      </c>
      <c r="G92" s="35">
        <v>2</v>
      </c>
    </row>
    <row r="93" spans="1:7" ht="12.75">
      <c r="A93" s="21" t="s">
        <v>37</v>
      </c>
      <c r="B93" s="30" t="s">
        <v>11</v>
      </c>
      <c r="C93" s="5">
        <f t="shared" si="1"/>
        <v>4</v>
      </c>
      <c r="D93" s="67">
        <v>1</v>
      </c>
      <c r="E93" s="67">
        <v>1</v>
      </c>
      <c r="F93" s="35">
        <v>1</v>
      </c>
      <c r="G93" s="35">
        <v>1</v>
      </c>
    </row>
    <row r="94" spans="1:7" ht="12.75">
      <c r="A94" s="21" t="s">
        <v>165</v>
      </c>
      <c r="B94" s="30" t="s">
        <v>11</v>
      </c>
      <c r="C94" s="5">
        <f t="shared" si="1"/>
        <v>4</v>
      </c>
      <c r="D94" s="67">
        <v>1</v>
      </c>
      <c r="E94" s="67">
        <v>1</v>
      </c>
      <c r="F94" s="35">
        <v>1</v>
      </c>
      <c r="G94" s="35">
        <v>1</v>
      </c>
    </row>
    <row r="95" spans="1:7" ht="25.5">
      <c r="A95" s="21" t="s">
        <v>200</v>
      </c>
      <c r="B95" s="26" t="s">
        <v>45</v>
      </c>
      <c r="C95" s="5">
        <f t="shared" si="1"/>
        <v>0</v>
      </c>
      <c r="D95" s="67"/>
      <c r="E95" s="67"/>
      <c r="F95" s="35"/>
      <c r="G95" s="35"/>
    </row>
    <row r="96" spans="1:7" ht="12.75">
      <c r="A96" s="31" t="s">
        <v>153</v>
      </c>
      <c r="B96" s="32" t="s">
        <v>11</v>
      </c>
      <c r="C96" s="5">
        <f t="shared" si="1"/>
        <v>8</v>
      </c>
      <c r="D96" s="67">
        <v>2</v>
      </c>
      <c r="E96" s="67">
        <v>2</v>
      </c>
      <c r="F96" s="35">
        <v>2</v>
      </c>
      <c r="G96" s="35">
        <v>2</v>
      </c>
    </row>
    <row r="97" spans="1:7" ht="25.5">
      <c r="A97" s="21" t="s">
        <v>150</v>
      </c>
      <c r="B97" s="29" t="s">
        <v>11</v>
      </c>
      <c r="C97" s="5">
        <f t="shared" si="1"/>
        <v>1</v>
      </c>
      <c r="D97" s="67"/>
      <c r="E97" s="67">
        <v>1</v>
      </c>
      <c r="F97" s="35"/>
      <c r="G97" s="35"/>
    </row>
    <row r="98" spans="1:7" ht="12.75">
      <c r="A98" s="21" t="s">
        <v>164</v>
      </c>
      <c r="B98" s="29" t="s">
        <v>11</v>
      </c>
      <c r="C98" s="5">
        <f t="shared" si="1"/>
        <v>0</v>
      </c>
      <c r="D98" s="67"/>
      <c r="E98" s="67"/>
      <c r="F98" s="35"/>
      <c r="G98" s="35"/>
    </row>
    <row r="99" spans="1:7" ht="12.75">
      <c r="A99" s="21" t="s">
        <v>170</v>
      </c>
      <c r="B99" s="29" t="s">
        <v>7</v>
      </c>
      <c r="C99" s="5">
        <f t="shared" si="1"/>
        <v>0</v>
      </c>
      <c r="D99" s="67"/>
      <c r="E99" s="67"/>
      <c r="F99" s="35"/>
      <c r="G99" s="35"/>
    </row>
    <row r="100" spans="1:7" ht="12.75">
      <c r="A100" s="21" t="s">
        <v>166</v>
      </c>
      <c r="B100" s="29" t="s">
        <v>10</v>
      </c>
      <c r="C100" s="5">
        <f t="shared" si="1"/>
        <v>0</v>
      </c>
      <c r="D100" s="67"/>
      <c r="E100" s="67"/>
      <c r="F100" s="35"/>
      <c r="G100" s="35"/>
    </row>
    <row r="101" spans="1:7" ht="12.75">
      <c r="A101" s="21" t="s">
        <v>167</v>
      </c>
      <c r="B101" s="29" t="s">
        <v>10</v>
      </c>
      <c r="C101" s="5">
        <f t="shared" si="1"/>
        <v>0</v>
      </c>
      <c r="D101" s="67"/>
      <c r="E101" s="67"/>
      <c r="F101" s="35"/>
      <c r="G101" s="35"/>
    </row>
    <row r="102" spans="1:7" ht="25.5">
      <c r="A102" s="21" t="s">
        <v>148</v>
      </c>
      <c r="B102" s="29" t="s">
        <v>11</v>
      </c>
      <c r="C102" s="5">
        <f t="shared" si="1"/>
        <v>20</v>
      </c>
      <c r="D102" s="67">
        <v>8</v>
      </c>
      <c r="E102" s="67"/>
      <c r="F102" s="35">
        <v>7</v>
      </c>
      <c r="G102" s="35">
        <v>5</v>
      </c>
    </row>
    <row r="103" spans="1:7" ht="12.75">
      <c r="A103" s="21" t="s">
        <v>39</v>
      </c>
      <c r="B103" s="29" t="s">
        <v>7</v>
      </c>
      <c r="C103" s="5">
        <f t="shared" si="1"/>
        <v>12.9</v>
      </c>
      <c r="D103" s="67"/>
      <c r="E103" s="67">
        <v>12.9</v>
      </c>
      <c r="F103" s="35"/>
      <c r="G103" s="35"/>
    </row>
    <row r="104" spans="1:7" ht="12.75">
      <c r="A104" s="21" t="s">
        <v>40</v>
      </c>
      <c r="B104" s="29" t="s">
        <v>7</v>
      </c>
      <c r="C104" s="5">
        <f t="shared" si="1"/>
        <v>12.1</v>
      </c>
      <c r="D104" s="67"/>
      <c r="E104" s="67">
        <v>12.1</v>
      </c>
      <c r="F104" s="35"/>
      <c r="G104" s="35"/>
    </row>
    <row r="105" spans="1:7" ht="12.75">
      <c r="A105" s="21" t="s">
        <v>41</v>
      </c>
      <c r="B105" s="29" t="s">
        <v>7</v>
      </c>
      <c r="C105" s="5">
        <f t="shared" si="1"/>
        <v>0</v>
      </c>
      <c r="D105" s="67"/>
      <c r="E105" s="67"/>
      <c r="F105" s="35"/>
      <c r="G105" s="35"/>
    </row>
    <row r="106" spans="1:7" ht="12.75">
      <c r="A106" s="21" t="s">
        <v>35</v>
      </c>
      <c r="B106" s="29" t="s">
        <v>7</v>
      </c>
      <c r="C106" s="5">
        <f t="shared" si="1"/>
        <v>17</v>
      </c>
      <c r="D106" s="67"/>
      <c r="E106" s="67">
        <v>17</v>
      </c>
      <c r="F106" s="35"/>
      <c r="G106" s="35"/>
    </row>
    <row r="107" spans="1:7" ht="12.75">
      <c r="A107" s="21" t="s">
        <v>36</v>
      </c>
      <c r="B107" s="29" t="s">
        <v>7</v>
      </c>
      <c r="C107" s="5">
        <f t="shared" si="1"/>
        <v>21.3</v>
      </c>
      <c r="D107" s="67"/>
      <c r="E107" s="67">
        <v>21.3</v>
      </c>
      <c r="F107" s="35"/>
      <c r="G107" s="35"/>
    </row>
    <row r="108" spans="1:7" ht="12.75">
      <c r="A108" s="21" t="s">
        <v>202</v>
      </c>
      <c r="B108" s="33" t="s">
        <v>7</v>
      </c>
      <c r="C108" s="5">
        <f t="shared" si="1"/>
        <v>0</v>
      </c>
      <c r="D108" s="67"/>
      <c r="E108" s="67"/>
      <c r="F108" s="35"/>
      <c r="G108" s="35"/>
    </row>
    <row r="109" spans="1:7" ht="12.75">
      <c r="A109" s="21" t="s">
        <v>151</v>
      </c>
      <c r="B109" s="33" t="s">
        <v>7</v>
      </c>
      <c r="C109" s="5">
        <f t="shared" si="1"/>
        <v>1687</v>
      </c>
      <c r="D109" s="67"/>
      <c r="E109" s="67"/>
      <c r="F109" s="35">
        <v>1687</v>
      </c>
      <c r="G109" s="35"/>
    </row>
    <row r="110" spans="1:7" ht="12.75">
      <c r="A110" s="21" t="s">
        <v>160</v>
      </c>
      <c r="B110" s="33" t="s">
        <v>45</v>
      </c>
      <c r="C110" s="5">
        <f t="shared" si="1"/>
        <v>228</v>
      </c>
      <c r="D110" s="67"/>
      <c r="E110" s="67"/>
      <c r="F110" s="35">
        <v>228</v>
      </c>
      <c r="G110" s="35"/>
    </row>
    <row r="111" spans="1:7" ht="12.75">
      <c r="A111" s="21" t="s">
        <v>201</v>
      </c>
      <c r="B111" s="33" t="s">
        <v>7</v>
      </c>
      <c r="C111" s="5">
        <f t="shared" si="1"/>
        <v>0</v>
      </c>
      <c r="D111" s="67"/>
      <c r="E111" s="67"/>
      <c r="F111" s="35"/>
      <c r="G111" s="35"/>
    </row>
    <row r="112" spans="1:7" ht="12.75">
      <c r="A112" s="21" t="s">
        <v>162</v>
      </c>
      <c r="B112" s="33" t="s">
        <v>33</v>
      </c>
      <c r="C112" s="5">
        <f t="shared" si="1"/>
        <v>0</v>
      </c>
      <c r="D112" s="67"/>
      <c r="E112" s="67"/>
      <c r="F112" s="35"/>
      <c r="G112" s="35"/>
    </row>
    <row r="113" spans="1:7" ht="12.75">
      <c r="A113" s="21" t="s">
        <v>168</v>
      </c>
      <c r="B113" s="33" t="s">
        <v>11</v>
      </c>
      <c r="C113" s="5">
        <f t="shared" si="1"/>
        <v>0</v>
      </c>
      <c r="D113" s="67"/>
      <c r="E113" s="67"/>
      <c r="F113" s="35"/>
      <c r="G113" s="35"/>
    </row>
    <row r="114" spans="1:7" ht="12.75">
      <c r="A114" s="21" t="s">
        <v>169</v>
      </c>
      <c r="B114" s="33" t="s">
        <v>11</v>
      </c>
      <c r="C114" s="5">
        <f t="shared" si="1"/>
        <v>4</v>
      </c>
      <c r="D114" s="67">
        <v>2</v>
      </c>
      <c r="E114" s="67">
        <v>2</v>
      </c>
      <c r="F114" s="35"/>
      <c r="G114" s="35"/>
    </row>
    <row r="115" spans="1:7" ht="25.5">
      <c r="A115" s="21" t="s">
        <v>161</v>
      </c>
      <c r="B115" s="33" t="s">
        <v>152</v>
      </c>
      <c r="C115" s="5">
        <f t="shared" si="1"/>
        <v>2</v>
      </c>
      <c r="D115" s="67"/>
      <c r="E115" s="67">
        <v>1</v>
      </c>
      <c r="F115" s="35"/>
      <c r="G115" s="35">
        <v>1</v>
      </c>
    </row>
    <row r="116" spans="1:7" ht="12.75">
      <c r="A116" s="23" t="s">
        <v>206</v>
      </c>
      <c r="B116" s="34"/>
      <c r="C116" s="5">
        <f t="shared" si="1"/>
        <v>12</v>
      </c>
      <c r="D116" s="67">
        <v>3</v>
      </c>
      <c r="E116" s="67">
        <v>3</v>
      </c>
      <c r="F116" s="35">
        <v>3</v>
      </c>
      <c r="G116" s="35">
        <v>3</v>
      </c>
    </row>
    <row r="117" spans="1:7" ht="12.75">
      <c r="A117" s="10" t="s">
        <v>146</v>
      </c>
      <c r="B117" s="6"/>
      <c r="C117" s="5">
        <f t="shared" si="1"/>
        <v>0</v>
      </c>
      <c r="D117" s="67"/>
      <c r="E117" s="67"/>
      <c r="F117" s="35"/>
      <c r="G117" s="35"/>
    </row>
    <row r="118" spans="1:7" ht="12.75">
      <c r="A118" s="23" t="s">
        <v>147</v>
      </c>
      <c r="B118" s="6" t="s">
        <v>11</v>
      </c>
      <c r="C118" s="5">
        <f t="shared" si="1"/>
        <v>0</v>
      </c>
      <c r="D118" s="67"/>
      <c r="E118" s="67"/>
      <c r="F118" s="35"/>
      <c r="G118" s="35"/>
    </row>
    <row r="119" spans="1:7" ht="25.5">
      <c r="A119" s="23" t="s">
        <v>171</v>
      </c>
      <c r="B119" s="6" t="s">
        <v>11</v>
      </c>
      <c r="C119" s="5">
        <f t="shared" si="1"/>
        <v>0</v>
      </c>
      <c r="D119" s="67"/>
      <c r="E119" s="67"/>
      <c r="F119" s="35"/>
      <c r="G119" s="35"/>
    </row>
    <row r="120" spans="1:7" ht="12.75">
      <c r="A120" s="10" t="s">
        <v>154</v>
      </c>
      <c r="B120" s="34"/>
      <c r="C120" s="5">
        <f t="shared" si="1"/>
        <v>0</v>
      </c>
      <c r="D120" s="67"/>
      <c r="E120" s="67"/>
      <c r="F120" s="35"/>
      <c r="G120" s="35"/>
    </row>
    <row r="121" spans="1:7" ht="12.75">
      <c r="A121" s="7" t="s">
        <v>102</v>
      </c>
      <c r="B121" s="34"/>
      <c r="C121" s="5">
        <f t="shared" si="1"/>
        <v>0</v>
      </c>
      <c r="D121" s="35"/>
      <c r="E121" s="35"/>
      <c r="F121" s="35"/>
      <c r="G121" s="35"/>
    </row>
    <row r="122" spans="1:7" ht="12.75">
      <c r="A122" s="8" t="s">
        <v>155</v>
      </c>
      <c r="B122" s="34"/>
      <c r="C122" s="5">
        <f t="shared" si="1"/>
        <v>0</v>
      </c>
      <c r="D122" s="35"/>
      <c r="E122" s="35"/>
      <c r="F122" s="35"/>
      <c r="G122" s="35"/>
    </row>
    <row r="123" spans="1:7" ht="12.75">
      <c r="A123" s="36" t="s">
        <v>43</v>
      </c>
      <c r="B123" s="6"/>
      <c r="C123" s="5">
        <f t="shared" si="1"/>
        <v>0</v>
      </c>
      <c r="D123" s="35"/>
      <c r="E123" s="35"/>
      <c r="F123" s="35"/>
      <c r="G123" s="35"/>
    </row>
    <row r="124" spans="1:7" ht="12.75">
      <c r="A124" s="37" t="s">
        <v>44</v>
      </c>
      <c r="B124" s="6" t="s">
        <v>45</v>
      </c>
      <c r="C124" s="5">
        <f t="shared" si="1"/>
        <v>4</v>
      </c>
      <c r="D124" s="35">
        <v>1</v>
      </c>
      <c r="E124" s="35">
        <v>1</v>
      </c>
      <c r="F124" s="35">
        <v>1</v>
      </c>
      <c r="G124" s="35">
        <v>1</v>
      </c>
    </row>
    <row r="125" spans="1:7" ht="12.75">
      <c r="A125" s="37" t="s">
        <v>46</v>
      </c>
      <c r="B125" s="6" t="s">
        <v>45</v>
      </c>
      <c r="C125" s="5">
        <f t="shared" si="1"/>
        <v>0</v>
      </c>
      <c r="D125" s="35"/>
      <c r="E125" s="35"/>
      <c r="F125" s="35"/>
      <c r="G125" s="35"/>
    </row>
    <row r="126" spans="1:7" ht="12.75">
      <c r="A126" s="37" t="s">
        <v>47</v>
      </c>
      <c r="B126" s="6" t="s">
        <v>45</v>
      </c>
      <c r="C126" s="5">
        <f t="shared" si="1"/>
        <v>0</v>
      </c>
      <c r="D126" s="35"/>
      <c r="E126" s="35"/>
      <c r="F126" s="35"/>
      <c r="G126" s="35"/>
    </row>
    <row r="127" spans="1:7" ht="12.75">
      <c r="A127" s="25" t="s">
        <v>48</v>
      </c>
      <c r="B127" s="6"/>
      <c r="C127" s="5">
        <f t="shared" si="1"/>
        <v>0</v>
      </c>
      <c r="D127" s="35"/>
      <c r="E127" s="35"/>
      <c r="F127" s="35"/>
      <c r="G127" s="35"/>
    </row>
    <row r="128" spans="1:7" ht="12.75">
      <c r="A128" s="38" t="s">
        <v>47</v>
      </c>
      <c r="B128" s="6" t="s">
        <v>11</v>
      </c>
      <c r="C128" s="5">
        <f t="shared" si="1"/>
        <v>0</v>
      </c>
      <c r="D128" s="35"/>
      <c r="E128" s="35"/>
      <c r="F128" s="35"/>
      <c r="G128" s="35"/>
    </row>
    <row r="129" spans="1:7" ht="12.75">
      <c r="A129" s="38" t="s">
        <v>49</v>
      </c>
      <c r="B129" s="6" t="s">
        <v>11</v>
      </c>
      <c r="C129" s="5">
        <f t="shared" si="1"/>
        <v>0</v>
      </c>
      <c r="D129" s="35"/>
      <c r="E129" s="35"/>
      <c r="F129" s="35"/>
      <c r="G129" s="35"/>
    </row>
    <row r="130" spans="1:7" ht="12.75">
      <c r="A130" s="25" t="s">
        <v>173</v>
      </c>
      <c r="B130" s="6" t="s">
        <v>11</v>
      </c>
      <c r="C130" s="5">
        <f t="shared" si="1"/>
        <v>20</v>
      </c>
      <c r="D130" s="35"/>
      <c r="E130" s="35">
        <v>20</v>
      </c>
      <c r="F130" s="35"/>
      <c r="G130" s="35"/>
    </row>
    <row r="131" spans="1:7" ht="12.75">
      <c r="A131" s="38" t="s">
        <v>46</v>
      </c>
      <c r="B131" s="39" t="s">
        <v>11</v>
      </c>
      <c r="C131" s="5">
        <f t="shared" si="1"/>
        <v>2</v>
      </c>
      <c r="D131" s="40"/>
      <c r="E131" s="40">
        <v>2</v>
      </c>
      <c r="F131" s="40"/>
      <c r="G131" s="40"/>
    </row>
    <row r="132" spans="1:7" ht="25.5">
      <c r="A132" s="23" t="s">
        <v>51</v>
      </c>
      <c r="B132" s="39" t="s">
        <v>7</v>
      </c>
      <c r="C132" s="5">
        <f t="shared" si="1"/>
        <v>0</v>
      </c>
      <c r="D132" s="42"/>
      <c r="E132" s="42"/>
      <c r="F132" s="42"/>
      <c r="G132" s="42"/>
    </row>
    <row r="133" spans="1:7" ht="12.75">
      <c r="A133" s="43" t="s">
        <v>52</v>
      </c>
      <c r="B133" s="44" t="s">
        <v>33</v>
      </c>
      <c r="C133" s="5">
        <f t="shared" si="1"/>
        <v>0</v>
      </c>
      <c r="D133" s="42"/>
      <c r="E133" s="42"/>
      <c r="F133" s="42"/>
      <c r="G133" s="42"/>
    </row>
    <row r="134" spans="1:7" ht="12.75">
      <c r="A134" s="69" t="s">
        <v>53</v>
      </c>
      <c r="B134" s="39"/>
      <c r="C134" s="5">
        <f t="shared" si="1"/>
        <v>0</v>
      </c>
      <c r="D134" s="41"/>
      <c r="E134" s="41"/>
      <c r="F134" s="45"/>
      <c r="G134" s="41"/>
    </row>
    <row r="135" spans="1:7" ht="12.75">
      <c r="A135" s="36" t="s">
        <v>54</v>
      </c>
      <c r="B135" s="39" t="s">
        <v>11</v>
      </c>
      <c r="C135" s="5">
        <f t="shared" si="1"/>
        <v>2</v>
      </c>
      <c r="D135" s="41"/>
      <c r="E135" s="41">
        <v>2</v>
      </c>
      <c r="F135" s="45"/>
      <c r="G135" s="41"/>
    </row>
    <row r="136" spans="1:7" ht="12.75">
      <c r="A136" s="36" t="s">
        <v>55</v>
      </c>
      <c r="B136" s="39" t="s">
        <v>11</v>
      </c>
      <c r="C136" s="5">
        <f t="shared" si="1"/>
        <v>0</v>
      </c>
      <c r="D136" s="41"/>
      <c r="E136" s="41"/>
      <c r="F136" s="45"/>
      <c r="G136" s="41"/>
    </row>
    <row r="137" spans="1:7" ht="25.5">
      <c r="A137" s="23" t="s">
        <v>56</v>
      </c>
      <c r="B137" s="39" t="s">
        <v>11</v>
      </c>
      <c r="C137" s="5">
        <f t="shared" si="1"/>
        <v>1</v>
      </c>
      <c r="D137" s="41"/>
      <c r="E137" s="41">
        <v>1</v>
      </c>
      <c r="F137" s="45"/>
      <c r="G137" s="41"/>
    </row>
    <row r="138" spans="1:7" ht="12.75">
      <c r="A138" s="36" t="s">
        <v>57</v>
      </c>
      <c r="B138" s="39" t="s">
        <v>11</v>
      </c>
      <c r="C138" s="5">
        <f t="shared" si="1"/>
        <v>0</v>
      </c>
      <c r="D138" s="41"/>
      <c r="E138" s="41"/>
      <c r="F138" s="45"/>
      <c r="G138" s="41"/>
    </row>
    <row r="139" spans="1:7" ht="12.75">
      <c r="A139" s="36" t="s">
        <v>58</v>
      </c>
      <c r="B139" s="39" t="s">
        <v>59</v>
      </c>
      <c r="C139" s="5">
        <f t="shared" si="1"/>
        <v>0</v>
      </c>
      <c r="D139" s="41"/>
      <c r="E139" s="41"/>
      <c r="F139" s="41"/>
      <c r="G139" s="41"/>
    </row>
    <row r="140" spans="1:7" ht="12.75">
      <c r="A140" s="36" t="s">
        <v>174</v>
      </c>
      <c r="B140" s="39" t="s">
        <v>11</v>
      </c>
      <c r="C140" s="5">
        <f t="shared" si="1"/>
        <v>0</v>
      </c>
      <c r="D140" s="41"/>
      <c r="E140" s="41"/>
      <c r="F140" s="41"/>
      <c r="G140" s="41"/>
    </row>
    <row r="141" spans="1:7" ht="12.75">
      <c r="A141" s="36" t="s">
        <v>175</v>
      </c>
      <c r="B141" s="39" t="s">
        <v>11</v>
      </c>
      <c r="C141" s="5">
        <f t="shared" si="1"/>
        <v>0</v>
      </c>
      <c r="D141" s="41"/>
      <c r="E141" s="41"/>
      <c r="F141" s="41"/>
      <c r="G141" s="41"/>
    </row>
    <row r="142" spans="1:7" ht="12.75">
      <c r="A142" s="23" t="s">
        <v>60</v>
      </c>
      <c r="B142" s="39" t="s">
        <v>61</v>
      </c>
      <c r="C142" s="5">
        <f t="shared" si="1"/>
        <v>1</v>
      </c>
      <c r="D142" s="41"/>
      <c r="E142" s="41">
        <v>1</v>
      </c>
      <c r="F142" s="41"/>
      <c r="G142" s="41"/>
    </row>
    <row r="143" spans="1:7" ht="12.75">
      <c r="A143" s="8" t="s">
        <v>156</v>
      </c>
      <c r="B143" s="39"/>
      <c r="C143" s="5">
        <f aca="true" t="shared" si="2" ref="C143:C205">D143+E143+F143+G143</f>
        <v>0</v>
      </c>
      <c r="D143" s="41"/>
      <c r="E143" s="41"/>
      <c r="F143" s="41"/>
      <c r="G143" s="41"/>
    </row>
    <row r="144" spans="1:7" ht="12.75">
      <c r="A144" s="36" t="s">
        <v>62</v>
      </c>
      <c r="B144" s="39"/>
      <c r="C144" s="5">
        <f t="shared" si="2"/>
        <v>0</v>
      </c>
      <c r="D144" s="41"/>
      <c r="E144" s="41"/>
      <c r="F144" s="41"/>
      <c r="G144" s="41"/>
    </row>
    <row r="145" spans="1:7" ht="12.75">
      <c r="A145" s="37" t="s">
        <v>63</v>
      </c>
      <c r="B145" s="39" t="s">
        <v>45</v>
      </c>
      <c r="C145" s="5">
        <f t="shared" si="2"/>
        <v>0</v>
      </c>
      <c r="D145" s="41"/>
      <c r="E145" s="41"/>
      <c r="F145" s="41"/>
      <c r="G145" s="41"/>
    </row>
    <row r="146" spans="1:7" ht="12.75">
      <c r="A146" s="37" t="s">
        <v>64</v>
      </c>
      <c r="B146" s="39" t="s">
        <v>45</v>
      </c>
      <c r="C146" s="5">
        <f t="shared" si="2"/>
        <v>0</v>
      </c>
      <c r="D146" s="41"/>
      <c r="E146" s="41"/>
      <c r="F146" s="41"/>
      <c r="G146" s="41"/>
    </row>
    <row r="147" spans="1:7" ht="12.75">
      <c r="A147" s="37" t="s">
        <v>65</v>
      </c>
      <c r="B147" s="39" t="s">
        <v>45</v>
      </c>
      <c r="C147" s="5">
        <f t="shared" si="2"/>
        <v>0</v>
      </c>
      <c r="D147" s="41"/>
      <c r="E147" s="41"/>
      <c r="F147" s="41"/>
      <c r="G147" s="41"/>
    </row>
    <row r="148" spans="1:7" ht="12.75">
      <c r="A148" s="37" t="s">
        <v>66</v>
      </c>
      <c r="B148" s="39" t="s">
        <v>45</v>
      </c>
      <c r="C148" s="5">
        <f t="shared" si="2"/>
        <v>0</v>
      </c>
      <c r="D148" s="41"/>
      <c r="E148" s="41"/>
      <c r="F148" s="41"/>
      <c r="G148" s="41"/>
    </row>
    <row r="149" spans="1:7" ht="12.75">
      <c r="A149" s="25" t="s">
        <v>67</v>
      </c>
      <c r="B149" s="39"/>
      <c r="C149" s="5">
        <f t="shared" si="2"/>
        <v>0</v>
      </c>
      <c r="D149" s="68"/>
      <c r="E149" s="41"/>
      <c r="F149" s="41"/>
      <c r="G149" s="41"/>
    </row>
    <row r="150" spans="1:7" ht="12.75">
      <c r="A150" s="38" t="s">
        <v>47</v>
      </c>
      <c r="B150" s="39" t="s">
        <v>11</v>
      </c>
      <c r="C150" s="5">
        <f t="shared" si="2"/>
        <v>0</v>
      </c>
      <c r="D150" s="68"/>
      <c r="E150" s="41"/>
      <c r="F150" s="41"/>
      <c r="G150" s="41"/>
    </row>
    <row r="151" spans="1:7" ht="12.75">
      <c r="A151" s="25" t="s">
        <v>68</v>
      </c>
      <c r="B151" s="39"/>
      <c r="C151" s="5">
        <f t="shared" si="2"/>
        <v>0</v>
      </c>
      <c r="D151" s="68"/>
      <c r="E151" s="41"/>
      <c r="F151" s="41"/>
      <c r="G151" s="41"/>
    </row>
    <row r="152" spans="1:7" ht="12.75">
      <c r="A152" s="38" t="s">
        <v>50</v>
      </c>
      <c r="B152" s="39" t="s">
        <v>11</v>
      </c>
      <c r="C152" s="5">
        <f t="shared" si="2"/>
        <v>0</v>
      </c>
      <c r="D152" s="45"/>
      <c r="E152" s="41"/>
      <c r="F152" s="41"/>
      <c r="G152" s="41"/>
    </row>
    <row r="153" spans="1:7" ht="12.75">
      <c r="A153" s="38" t="s">
        <v>46</v>
      </c>
      <c r="B153" s="39" t="s">
        <v>11</v>
      </c>
      <c r="C153" s="5">
        <f t="shared" si="2"/>
        <v>0</v>
      </c>
      <c r="D153" s="41"/>
      <c r="E153" s="41"/>
      <c r="F153" s="41"/>
      <c r="G153" s="41"/>
    </row>
    <row r="154" spans="1:7" ht="25.5">
      <c r="A154" s="23" t="s">
        <v>69</v>
      </c>
      <c r="B154" s="39" t="s">
        <v>7</v>
      </c>
      <c r="C154" s="5">
        <f t="shared" si="2"/>
        <v>0</v>
      </c>
      <c r="D154" s="41"/>
      <c r="E154" s="41"/>
      <c r="F154" s="41"/>
      <c r="G154" s="41"/>
    </row>
    <row r="155" spans="1:7" ht="12.75">
      <c r="A155" s="43" t="s">
        <v>70</v>
      </c>
      <c r="B155" s="44" t="s">
        <v>33</v>
      </c>
      <c r="C155" s="5">
        <f t="shared" si="2"/>
        <v>0</v>
      </c>
      <c r="D155" s="41"/>
      <c r="E155" s="41"/>
      <c r="F155" s="41"/>
      <c r="G155" s="41"/>
    </row>
    <row r="156" spans="1:7" ht="12.75">
      <c r="A156" s="25" t="s">
        <v>71</v>
      </c>
      <c r="B156" s="39" t="s">
        <v>72</v>
      </c>
      <c r="C156" s="5">
        <f t="shared" si="2"/>
        <v>1</v>
      </c>
      <c r="D156" s="41">
        <v>1</v>
      </c>
      <c r="E156" s="41"/>
      <c r="F156" s="41"/>
      <c r="G156" s="41"/>
    </row>
    <row r="157" spans="1:7" ht="12.75">
      <c r="A157" s="8" t="s">
        <v>157</v>
      </c>
      <c r="B157" s="39"/>
      <c r="C157" s="5">
        <f t="shared" si="2"/>
        <v>0</v>
      </c>
      <c r="D157" s="41"/>
      <c r="E157" s="41"/>
      <c r="F157" s="41"/>
      <c r="G157" s="41"/>
    </row>
    <row r="158" spans="1:7" ht="12.75">
      <c r="A158" s="36" t="s">
        <v>73</v>
      </c>
      <c r="B158" s="39"/>
      <c r="C158" s="5">
        <f t="shared" si="2"/>
        <v>0</v>
      </c>
      <c r="D158" s="41"/>
      <c r="E158" s="41"/>
      <c r="F158" s="41"/>
      <c r="G158" s="41"/>
    </row>
    <row r="159" spans="1:7" ht="12.75">
      <c r="A159" s="37" t="s">
        <v>63</v>
      </c>
      <c r="B159" s="39" t="s">
        <v>45</v>
      </c>
      <c r="C159" s="5">
        <f t="shared" si="2"/>
        <v>4</v>
      </c>
      <c r="D159" s="41">
        <v>1</v>
      </c>
      <c r="E159" s="41">
        <v>1</v>
      </c>
      <c r="F159" s="41">
        <v>1</v>
      </c>
      <c r="G159" s="41">
        <v>1</v>
      </c>
    </row>
    <row r="160" spans="1:7" ht="12.75">
      <c r="A160" s="37" t="s">
        <v>64</v>
      </c>
      <c r="B160" s="39" t="s">
        <v>45</v>
      </c>
      <c r="C160" s="5">
        <f t="shared" si="2"/>
        <v>0</v>
      </c>
      <c r="D160" s="41"/>
      <c r="E160" s="41"/>
      <c r="F160" s="41"/>
      <c r="G160" s="41"/>
    </row>
    <row r="161" spans="1:7" ht="12.75">
      <c r="A161" s="37" t="s">
        <v>65</v>
      </c>
      <c r="B161" s="39" t="s">
        <v>45</v>
      </c>
      <c r="C161" s="5">
        <f t="shared" si="2"/>
        <v>0</v>
      </c>
      <c r="D161" s="41"/>
      <c r="E161" s="41"/>
      <c r="F161" s="41"/>
      <c r="G161" s="41"/>
    </row>
    <row r="162" spans="1:7" ht="12.75">
      <c r="A162" s="37" t="s">
        <v>66</v>
      </c>
      <c r="B162" s="39" t="s">
        <v>45</v>
      </c>
      <c r="C162" s="5">
        <f t="shared" si="2"/>
        <v>0</v>
      </c>
      <c r="D162" s="41"/>
      <c r="E162" s="41"/>
      <c r="F162" s="41"/>
      <c r="G162" s="41"/>
    </row>
    <row r="163" spans="1:7" ht="12.75">
      <c r="A163" s="25" t="s">
        <v>74</v>
      </c>
      <c r="B163" s="39"/>
      <c r="C163" s="5">
        <f t="shared" si="2"/>
        <v>0</v>
      </c>
      <c r="D163" s="41"/>
      <c r="E163" s="41"/>
      <c r="F163" s="41"/>
      <c r="G163" s="41"/>
    </row>
    <row r="164" spans="1:7" ht="12.75">
      <c r="A164" s="38" t="s">
        <v>47</v>
      </c>
      <c r="B164" s="39" t="s">
        <v>11</v>
      </c>
      <c r="C164" s="5">
        <f t="shared" si="2"/>
        <v>0</v>
      </c>
      <c r="D164" s="41"/>
      <c r="E164" s="41"/>
      <c r="F164" s="41"/>
      <c r="G164" s="41"/>
    </row>
    <row r="165" spans="1:7" ht="12.75">
      <c r="A165" s="70" t="s">
        <v>75</v>
      </c>
      <c r="B165" s="39"/>
      <c r="C165" s="5">
        <f t="shared" si="2"/>
        <v>0</v>
      </c>
      <c r="D165" s="41"/>
      <c r="E165" s="41"/>
      <c r="F165" s="41"/>
      <c r="G165" s="41"/>
    </row>
    <row r="166" spans="1:7" ht="12.75">
      <c r="A166" s="38" t="s">
        <v>50</v>
      </c>
      <c r="B166" s="39" t="s">
        <v>11</v>
      </c>
      <c r="C166" s="5">
        <f t="shared" si="2"/>
        <v>0</v>
      </c>
      <c r="D166" s="41"/>
      <c r="E166" s="41"/>
      <c r="F166" s="41"/>
      <c r="G166" s="41"/>
    </row>
    <row r="167" spans="1:7" ht="12.75">
      <c r="A167" s="38" t="s">
        <v>46</v>
      </c>
      <c r="B167" s="39" t="s">
        <v>11</v>
      </c>
      <c r="C167" s="5">
        <f t="shared" si="2"/>
        <v>5</v>
      </c>
      <c r="D167" s="41">
        <v>5</v>
      </c>
      <c r="E167" s="41"/>
      <c r="F167" s="41"/>
      <c r="G167" s="41"/>
    </row>
    <row r="168" spans="1:7" ht="25.5">
      <c r="A168" s="23" t="s">
        <v>76</v>
      </c>
      <c r="B168" s="39" t="s">
        <v>7</v>
      </c>
      <c r="C168" s="5">
        <f t="shared" si="2"/>
        <v>0</v>
      </c>
      <c r="D168" s="41"/>
      <c r="E168" s="41"/>
      <c r="F168" s="41"/>
      <c r="G168" s="41"/>
    </row>
    <row r="169" spans="1:7" ht="12.75">
      <c r="A169" s="43" t="s">
        <v>77</v>
      </c>
      <c r="B169" s="44" t="s">
        <v>33</v>
      </c>
      <c r="C169" s="5">
        <f t="shared" si="2"/>
        <v>0.05</v>
      </c>
      <c r="D169" s="41">
        <v>0.05</v>
      </c>
      <c r="E169" s="41"/>
      <c r="F169" s="41"/>
      <c r="G169" s="41"/>
    </row>
    <row r="170" spans="1:7" ht="12.75">
      <c r="A170" s="8" t="s">
        <v>158</v>
      </c>
      <c r="B170" s="46"/>
      <c r="C170" s="5">
        <f t="shared" si="2"/>
        <v>0</v>
      </c>
      <c r="D170" s="41"/>
      <c r="E170" s="41"/>
      <c r="F170" s="41"/>
      <c r="G170" s="41"/>
    </row>
    <row r="171" spans="1:7" ht="12.75">
      <c r="A171" s="27" t="s">
        <v>159</v>
      </c>
      <c r="B171" s="32" t="s">
        <v>45</v>
      </c>
      <c r="C171" s="5">
        <f t="shared" si="2"/>
        <v>0</v>
      </c>
      <c r="D171" s="47"/>
      <c r="E171" s="47"/>
      <c r="F171" s="47"/>
      <c r="G171" s="47"/>
    </row>
    <row r="172" spans="1:7" ht="12.75">
      <c r="A172" s="43"/>
      <c r="B172" s="44"/>
      <c r="C172" s="5">
        <f t="shared" si="2"/>
        <v>0</v>
      </c>
      <c r="D172" s="41"/>
      <c r="E172" s="41"/>
      <c r="F172" s="41"/>
      <c r="G172" s="41"/>
    </row>
    <row r="173" spans="1:7" ht="12.75">
      <c r="A173" s="7" t="s">
        <v>5</v>
      </c>
      <c r="B173" s="17"/>
      <c r="C173" s="5">
        <f t="shared" si="2"/>
        <v>0</v>
      </c>
      <c r="D173" s="41"/>
      <c r="E173" s="41"/>
      <c r="F173" s="41"/>
      <c r="G173" s="41"/>
    </row>
    <row r="174" spans="1:7" ht="12.75">
      <c r="A174" s="25" t="s">
        <v>78</v>
      </c>
      <c r="B174" s="34" t="s">
        <v>79</v>
      </c>
      <c r="C174" s="5">
        <f t="shared" si="2"/>
        <v>2</v>
      </c>
      <c r="D174" s="41"/>
      <c r="E174" s="41">
        <v>2</v>
      </c>
      <c r="F174" s="41"/>
      <c r="G174" s="41"/>
    </row>
    <row r="175" spans="1:7" ht="12.75">
      <c r="A175" s="48" t="s">
        <v>80</v>
      </c>
      <c r="B175" s="49" t="s">
        <v>45</v>
      </c>
      <c r="C175" s="5">
        <f t="shared" si="2"/>
        <v>0</v>
      </c>
      <c r="D175" s="41"/>
      <c r="E175" s="41"/>
      <c r="F175" s="41"/>
      <c r="G175" s="41"/>
    </row>
    <row r="176" spans="1:7" ht="12.75">
      <c r="A176" s="48" t="s">
        <v>81</v>
      </c>
      <c r="B176" s="49" t="s">
        <v>45</v>
      </c>
      <c r="C176" s="5">
        <f t="shared" si="2"/>
        <v>15</v>
      </c>
      <c r="D176" s="41"/>
      <c r="E176" s="41">
        <v>5</v>
      </c>
      <c r="F176" s="41">
        <v>5</v>
      </c>
      <c r="G176" s="41">
        <v>5</v>
      </c>
    </row>
    <row r="177" spans="1:7" ht="25.5">
      <c r="A177" s="48" t="s">
        <v>82</v>
      </c>
      <c r="B177" s="49" t="s">
        <v>83</v>
      </c>
      <c r="C177" s="5">
        <f t="shared" si="2"/>
        <v>18.439</v>
      </c>
      <c r="D177" s="41"/>
      <c r="E177" s="41">
        <v>18.439</v>
      </c>
      <c r="F177" s="41"/>
      <c r="G177" s="41"/>
    </row>
    <row r="178" spans="1:7" ht="25.5">
      <c r="A178" s="50" t="s">
        <v>84</v>
      </c>
      <c r="B178" s="46" t="s">
        <v>61</v>
      </c>
      <c r="C178" s="5">
        <f t="shared" si="2"/>
        <v>40</v>
      </c>
      <c r="D178" s="41">
        <v>12</v>
      </c>
      <c r="E178" s="41">
        <v>8</v>
      </c>
      <c r="F178" s="41">
        <v>8</v>
      </c>
      <c r="G178" s="41">
        <v>12</v>
      </c>
    </row>
    <row r="179" spans="1:7" ht="12.75">
      <c r="A179" s="50" t="s">
        <v>85</v>
      </c>
      <c r="B179" s="46" t="s">
        <v>86</v>
      </c>
      <c r="C179" s="5">
        <f t="shared" si="2"/>
        <v>0</v>
      </c>
      <c r="D179" s="41"/>
      <c r="E179" s="41"/>
      <c r="F179" s="41"/>
      <c r="G179" s="41"/>
    </row>
    <row r="180" spans="1:7" ht="12.75">
      <c r="A180" s="50" t="s">
        <v>87</v>
      </c>
      <c r="B180" s="51" t="s">
        <v>88</v>
      </c>
      <c r="C180" s="5">
        <f t="shared" si="2"/>
        <v>20</v>
      </c>
      <c r="D180" s="41"/>
      <c r="E180" s="41"/>
      <c r="F180" s="41">
        <v>20</v>
      </c>
      <c r="G180" s="41"/>
    </row>
    <row r="181" spans="1:7" ht="12.75">
      <c r="A181" s="50" t="s">
        <v>89</v>
      </c>
      <c r="B181" s="51" t="s">
        <v>90</v>
      </c>
      <c r="C181" s="5">
        <f t="shared" si="2"/>
        <v>30</v>
      </c>
      <c r="D181" s="41"/>
      <c r="E181" s="41"/>
      <c r="F181" s="41">
        <v>30</v>
      </c>
      <c r="G181" s="41"/>
    </row>
    <row r="182" spans="1:7" ht="12.75">
      <c r="A182" s="50" t="s">
        <v>91</v>
      </c>
      <c r="B182" s="51" t="s">
        <v>92</v>
      </c>
      <c r="C182" s="5">
        <f t="shared" si="2"/>
        <v>1</v>
      </c>
      <c r="D182" s="41"/>
      <c r="E182" s="41">
        <v>1</v>
      </c>
      <c r="F182" s="41"/>
      <c r="G182" s="41"/>
    </row>
    <row r="183" spans="1:7" ht="12.75">
      <c r="A183" s="50" t="s">
        <v>93</v>
      </c>
      <c r="B183" s="51" t="s">
        <v>11</v>
      </c>
      <c r="C183" s="5">
        <f t="shared" si="2"/>
        <v>0</v>
      </c>
      <c r="D183" s="41"/>
      <c r="E183" s="41"/>
      <c r="F183" s="41"/>
      <c r="G183" s="41"/>
    </row>
    <row r="184" spans="1:7" ht="12.75">
      <c r="A184" s="50" t="s">
        <v>94</v>
      </c>
      <c r="B184" s="51" t="s">
        <v>11</v>
      </c>
      <c r="C184" s="5">
        <f t="shared" si="2"/>
        <v>0</v>
      </c>
      <c r="D184" s="41"/>
      <c r="E184" s="41"/>
      <c r="F184" s="41"/>
      <c r="G184" s="41"/>
    </row>
    <row r="185" spans="1:7" ht="12.75">
      <c r="A185" s="50" t="s">
        <v>177</v>
      </c>
      <c r="B185" s="51" t="s">
        <v>11</v>
      </c>
      <c r="C185" s="5">
        <f t="shared" si="2"/>
        <v>4</v>
      </c>
      <c r="D185" s="41">
        <v>1</v>
      </c>
      <c r="E185" s="41">
        <v>1</v>
      </c>
      <c r="F185" s="41">
        <v>1</v>
      </c>
      <c r="G185" s="41">
        <v>1</v>
      </c>
    </row>
    <row r="186" spans="1:7" ht="12.75">
      <c r="A186" s="50" t="s">
        <v>95</v>
      </c>
      <c r="B186" s="51" t="s">
        <v>11</v>
      </c>
      <c r="C186" s="5">
        <f t="shared" si="2"/>
        <v>5</v>
      </c>
      <c r="D186" s="41"/>
      <c r="E186" s="41">
        <v>5</v>
      </c>
      <c r="F186" s="41"/>
      <c r="G186" s="41"/>
    </row>
    <row r="187" spans="1:7" ht="12.75">
      <c r="A187" s="50" t="s">
        <v>96</v>
      </c>
      <c r="B187" s="51" t="s">
        <v>11</v>
      </c>
      <c r="C187" s="5">
        <f t="shared" si="2"/>
        <v>7</v>
      </c>
      <c r="D187" s="41"/>
      <c r="E187" s="41">
        <v>7</v>
      </c>
      <c r="F187" s="41"/>
      <c r="G187" s="41"/>
    </row>
    <row r="188" spans="1:7" ht="51">
      <c r="A188" s="50" t="s">
        <v>97</v>
      </c>
      <c r="B188" s="52" t="s">
        <v>98</v>
      </c>
      <c r="C188" s="5">
        <f t="shared" si="2"/>
        <v>12</v>
      </c>
      <c r="D188" s="41">
        <v>3</v>
      </c>
      <c r="E188" s="41">
        <v>3</v>
      </c>
      <c r="F188" s="41">
        <v>3</v>
      </c>
      <c r="G188" s="41">
        <v>3</v>
      </c>
    </row>
    <row r="189" spans="1:7" ht="12.75">
      <c r="A189" s="58" t="s">
        <v>99</v>
      </c>
      <c r="B189" s="44" t="s">
        <v>11</v>
      </c>
      <c r="C189" s="5">
        <f t="shared" si="2"/>
        <v>0</v>
      </c>
      <c r="D189" s="41"/>
      <c r="E189" s="41"/>
      <c r="F189" s="41"/>
      <c r="G189" s="41"/>
    </row>
    <row r="190" spans="1:7" ht="12.75">
      <c r="A190" s="58" t="s">
        <v>100</v>
      </c>
      <c r="B190" s="44"/>
      <c r="C190" s="5">
        <f t="shared" si="2"/>
        <v>0</v>
      </c>
      <c r="D190" s="41"/>
      <c r="E190" s="41"/>
      <c r="F190" s="41"/>
      <c r="G190" s="41"/>
    </row>
    <row r="191" spans="1:7" ht="12.75">
      <c r="A191" s="37" t="s">
        <v>101</v>
      </c>
      <c r="B191" s="44" t="s">
        <v>11</v>
      </c>
      <c r="C191" s="5">
        <f t="shared" si="2"/>
        <v>0</v>
      </c>
      <c r="D191" s="41"/>
      <c r="E191" s="41"/>
      <c r="F191" s="41"/>
      <c r="G191" s="41"/>
    </row>
    <row r="192" spans="1:7" ht="12.75">
      <c r="A192" s="38" t="s">
        <v>47</v>
      </c>
      <c r="B192" s="44" t="s">
        <v>11</v>
      </c>
      <c r="C192" s="5">
        <f t="shared" si="2"/>
        <v>0</v>
      </c>
      <c r="D192" s="41"/>
      <c r="E192" s="41"/>
      <c r="F192" s="41"/>
      <c r="G192" s="41"/>
    </row>
    <row r="193" spans="1:7" ht="12.75">
      <c r="A193" s="59" t="s">
        <v>176</v>
      </c>
      <c r="B193" s="54" t="s">
        <v>11</v>
      </c>
      <c r="C193" s="5">
        <f t="shared" si="2"/>
        <v>40</v>
      </c>
      <c r="D193" s="47">
        <v>10</v>
      </c>
      <c r="E193" s="47">
        <v>30</v>
      </c>
      <c r="F193" s="47"/>
      <c r="G193" s="47"/>
    </row>
    <row r="194" spans="1:7" ht="25.5">
      <c r="A194" s="43" t="s">
        <v>178</v>
      </c>
      <c r="B194" s="44" t="s">
        <v>45</v>
      </c>
      <c r="C194" s="5">
        <f t="shared" si="2"/>
        <v>0</v>
      </c>
      <c r="D194" s="41"/>
      <c r="E194" s="41"/>
      <c r="F194" s="41"/>
      <c r="G194" s="41"/>
    </row>
    <row r="195" spans="1:7" ht="12.75">
      <c r="A195" s="58" t="s">
        <v>179</v>
      </c>
      <c r="B195" s="44" t="s">
        <v>45</v>
      </c>
      <c r="C195" s="5">
        <f t="shared" si="2"/>
        <v>3615</v>
      </c>
      <c r="D195" s="41"/>
      <c r="E195" s="41">
        <v>3615</v>
      </c>
      <c r="F195" s="41"/>
      <c r="G195" s="41"/>
    </row>
    <row r="196" spans="1:7" ht="12.75">
      <c r="A196" s="58" t="s">
        <v>180</v>
      </c>
      <c r="B196" s="44" t="s">
        <v>45</v>
      </c>
      <c r="C196" s="5">
        <f t="shared" si="2"/>
        <v>0.5</v>
      </c>
      <c r="D196" s="41"/>
      <c r="E196" s="41">
        <v>0.5</v>
      </c>
      <c r="F196" s="41"/>
      <c r="G196" s="41"/>
    </row>
    <row r="197" spans="1:7" ht="12.75">
      <c r="A197" s="58" t="s">
        <v>181</v>
      </c>
      <c r="B197" s="44" t="s">
        <v>11</v>
      </c>
      <c r="C197" s="5">
        <f t="shared" si="2"/>
        <v>1140</v>
      </c>
      <c r="D197" s="41">
        <v>285</v>
      </c>
      <c r="E197" s="41">
        <v>285</v>
      </c>
      <c r="F197" s="41">
        <v>285</v>
      </c>
      <c r="G197" s="41">
        <v>285</v>
      </c>
    </row>
    <row r="198" spans="1:7" ht="12.75">
      <c r="A198" s="58" t="s">
        <v>182</v>
      </c>
      <c r="B198" s="44" t="s">
        <v>11</v>
      </c>
      <c r="C198" s="5">
        <f t="shared" si="2"/>
        <v>75</v>
      </c>
      <c r="D198" s="41">
        <v>20</v>
      </c>
      <c r="E198" s="41">
        <v>15</v>
      </c>
      <c r="F198" s="41">
        <v>20</v>
      </c>
      <c r="G198" s="41">
        <v>20</v>
      </c>
    </row>
    <row r="199" spans="1:7" ht="25.5">
      <c r="A199" s="58" t="s">
        <v>183</v>
      </c>
      <c r="B199" s="55" t="s">
        <v>83</v>
      </c>
      <c r="C199" s="5">
        <f t="shared" si="2"/>
        <v>18.439</v>
      </c>
      <c r="D199" s="41"/>
      <c r="E199" s="41"/>
      <c r="F199" s="41">
        <v>18.439</v>
      </c>
      <c r="G199" s="41"/>
    </row>
    <row r="200" spans="1:7" ht="25.5">
      <c r="A200" s="43" t="s">
        <v>184</v>
      </c>
      <c r="B200" s="56" t="s">
        <v>152</v>
      </c>
      <c r="C200" s="5">
        <f t="shared" si="2"/>
        <v>3</v>
      </c>
      <c r="D200" s="53"/>
      <c r="E200" s="53">
        <v>2</v>
      </c>
      <c r="F200" s="53"/>
      <c r="G200" s="53">
        <v>1</v>
      </c>
    </row>
    <row r="201" spans="1:7" ht="12.75">
      <c r="A201" s="58" t="s">
        <v>185</v>
      </c>
      <c r="B201" s="56" t="s">
        <v>11</v>
      </c>
      <c r="C201" s="5">
        <f t="shared" si="2"/>
        <v>0</v>
      </c>
      <c r="D201" s="53"/>
      <c r="E201" s="53"/>
      <c r="F201" s="53"/>
      <c r="G201" s="53"/>
    </row>
    <row r="202" spans="1:7" ht="12.75">
      <c r="A202" s="58" t="s">
        <v>186</v>
      </c>
      <c r="B202" s="56" t="s">
        <v>11</v>
      </c>
      <c r="C202" s="5">
        <f t="shared" si="2"/>
        <v>8</v>
      </c>
      <c r="D202" s="53">
        <v>3</v>
      </c>
      <c r="E202" s="53">
        <v>2</v>
      </c>
      <c r="F202" s="53">
        <v>1</v>
      </c>
      <c r="G202" s="53">
        <v>2</v>
      </c>
    </row>
    <row r="203" spans="1:7" ht="12.75">
      <c r="A203" s="58"/>
      <c r="B203" s="53"/>
      <c r="C203" s="5">
        <f t="shared" si="2"/>
        <v>0</v>
      </c>
      <c r="D203" s="53"/>
      <c r="E203" s="53"/>
      <c r="F203" s="53"/>
      <c r="G203" s="53"/>
    </row>
    <row r="204" spans="1:7" ht="12.75">
      <c r="A204" s="58"/>
      <c r="B204" s="53"/>
      <c r="C204" s="5">
        <f t="shared" si="2"/>
        <v>0</v>
      </c>
      <c r="D204" s="53"/>
      <c r="E204" s="53"/>
      <c r="F204" s="53"/>
      <c r="G204" s="53"/>
    </row>
    <row r="205" spans="1:7" ht="12.75">
      <c r="A205" s="58"/>
      <c r="B205" s="53"/>
      <c r="C205" s="5">
        <f t="shared" si="2"/>
        <v>0</v>
      </c>
      <c r="D205" s="53"/>
      <c r="E205" s="53"/>
      <c r="F205" s="53"/>
      <c r="G205" s="53"/>
    </row>
    <row r="206" spans="1:7" ht="12.75">
      <c r="A206" s="57"/>
      <c r="B206" s="12"/>
      <c r="C206" s="12"/>
      <c r="D206" s="12"/>
      <c r="E206" s="12"/>
      <c r="F206" s="12"/>
      <c r="G206" s="1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06"/>
  <sheetViews>
    <sheetView workbookViewId="0" topLeftCell="A43">
      <selection activeCell="D50" sqref="D50:D51"/>
    </sheetView>
  </sheetViews>
  <sheetFormatPr defaultColWidth="9.00390625" defaultRowHeight="12.75"/>
  <cols>
    <col min="1" max="1" width="41.125" style="6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90" t="s">
        <v>42</v>
      </c>
      <c r="B2" s="90"/>
      <c r="C2" s="90"/>
      <c r="D2" s="90"/>
      <c r="E2" s="90"/>
      <c r="F2" s="90"/>
      <c r="G2" s="90"/>
    </row>
    <row r="3" spans="1:7" ht="15.75">
      <c r="A3" s="90" t="s">
        <v>222</v>
      </c>
      <c r="B3" s="90"/>
      <c r="C3" s="90"/>
      <c r="D3" s="90"/>
      <c r="E3" s="90"/>
      <c r="F3" s="90"/>
      <c r="G3" s="90"/>
    </row>
    <row r="4" spans="1:7" ht="13.5" thickBot="1">
      <c r="A4" s="57"/>
      <c r="B4" s="12"/>
      <c r="C4" s="12"/>
      <c r="D4" s="12"/>
      <c r="E4" s="12"/>
      <c r="F4" s="12"/>
      <c r="G4" s="12"/>
    </row>
    <row r="5" spans="1:7" ht="12.75">
      <c r="A5" s="13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95" t="s">
        <v>0</v>
      </c>
      <c r="B6" s="93" t="s">
        <v>14</v>
      </c>
      <c r="C6" s="91" t="s">
        <v>15</v>
      </c>
      <c r="D6" s="88" t="s">
        <v>15</v>
      </c>
      <c r="E6" s="88" t="s">
        <v>4</v>
      </c>
      <c r="F6" s="88" t="s">
        <v>15</v>
      </c>
      <c r="G6" s="88" t="s">
        <v>4</v>
      </c>
    </row>
    <row r="7" spans="1:7" ht="13.5" thickBot="1">
      <c r="A7" s="96"/>
      <c r="B7" s="94"/>
      <c r="C7" s="92"/>
      <c r="D7" s="89"/>
      <c r="E7" s="89"/>
      <c r="F7" s="89"/>
      <c r="G7" s="89"/>
    </row>
    <row r="8" spans="1:7" ht="12.75">
      <c r="A8" s="14" t="s">
        <v>102</v>
      </c>
      <c r="B8" s="15"/>
      <c r="C8" s="5"/>
      <c r="D8" s="16"/>
      <c r="E8" s="16"/>
      <c r="F8" s="16"/>
      <c r="G8" s="16"/>
    </row>
    <row r="9" spans="1:7" ht="12.75">
      <c r="A9" s="65" t="s">
        <v>104</v>
      </c>
      <c r="B9" s="18"/>
      <c r="C9" s="5"/>
      <c r="D9" s="67"/>
      <c r="E9" s="67"/>
      <c r="F9" s="67"/>
      <c r="G9" s="67"/>
    </row>
    <row r="10" spans="1:7" ht="12.75">
      <c r="A10" s="19" t="s">
        <v>187</v>
      </c>
      <c r="B10" s="18" t="s">
        <v>7</v>
      </c>
      <c r="C10" s="5">
        <f>D10+E10+F10+G10</f>
        <v>0</v>
      </c>
      <c r="D10" s="67"/>
      <c r="E10" s="67"/>
      <c r="F10" s="67"/>
      <c r="G10" s="67"/>
    </row>
    <row r="11" spans="1:7" ht="25.5">
      <c r="A11" s="20" t="s">
        <v>103</v>
      </c>
      <c r="B11" s="18" t="s">
        <v>45</v>
      </c>
      <c r="C11" s="5">
        <f aca="true" t="shared" si="0" ref="C11:C78">D11+E11+F11+G11</f>
        <v>0</v>
      </c>
      <c r="D11" s="67"/>
      <c r="E11" s="67"/>
      <c r="F11" s="67"/>
      <c r="G11" s="67"/>
    </row>
    <row r="12" spans="1:7" ht="12.75">
      <c r="A12" s="21" t="s">
        <v>105</v>
      </c>
      <c r="B12" s="22" t="s">
        <v>7</v>
      </c>
      <c r="C12" s="5">
        <f t="shared" si="0"/>
        <v>0</v>
      </c>
      <c r="D12" s="67"/>
      <c r="E12" s="67"/>
      <c r="F12" s="67"/>
      <c r="G12" s="67"/>
    </row>
    <row r="13" spans="1:7" ht="12.75">
      <c r="A13" s="21" t="s">
        <v>188</v>
      </c>
      <c r="B13" s="18" t="s">
        <v>45</v>
      </c>
      <c r="C13" s="5">
        <f t="shared" si="0"/>
        <v>0</v>
      </c>
      <c r="D13" s="67"/>
      <c r="E13" s="67"/>
      <c r="F13" s="67"/>
      <c r="G13" s="67"/>
    </row>
    <row r="14" spans="1:7" ht="12.75">
      <c r="A14" s="21" t="s">
        <v>106</v>
      </c>
      <c r="B14" s="18" t="s">
        <v>11</v>
      </c>
      <c r="C14" s="5">
        <f t="shared" si="0"/>
        <v>0</v>
      </c>
      <c r="D14" s="67"/>
      <c r="E14" s="67"/>
      <c r="F14" s="67"/>
      <c r="G14" s="67"/>
    </row>
    <row r="15" spans="1:7" ht="12.75">
      <c r="A15" s="23" t="s">
        <v>3</v>
      </c>
      <c r="B15" s="24" t="s">
        <v>10</v>
      </c>
      <c r="C15" s="5">
        <f t="shared" si="0"/>
        <v>0</v>
      </c>
      <c r="D15" s="67"/>
      <c r="E15" s="67"/>
      <c r="F15" s="67"/>
      <c r="G15" s="67"/>
    </row>
    <row r="16" spans="1:7" ht="12.75">
      <c r="A16" s="23" t="s">
        <v>1</v>
      </c>
      <c r="B16" s="24" t="s">
        <v>11</v>
      </c>
      <c r="C16" s="5">
        <f t="shared" si="0"/>
        <v>0</v>
      </c>
      <c r="D16" s="67"/>
      <c r="E16" s="67"/>
      <c r="F16" s="67"/>
      <c r="G16" s="67"/>
    </row>
    <row r="17" spans="1:7" ht="12.75">
      <c r="A17" s="23" t="s">
        <v>2</v>
      </c>
      <c r="B17" s="24" t="s">
        <v>11</v>
      </c>
      <c r="C17" s="5">
        <f t="shared" si="0"/>
        <v>0</v>
      </c>
      <c r="D17" s="67"/>
      <c r="E17" s="67"/>
      <c r="F17" s="67"/>
      <c r="G17" s="67"/>
    </row>
    <row r="18" spans="1:7" ht="12.75">
      <c r="A18" s="23" t="s">
        <v>149</v>
      </c>
      <c r="B18" s="24" t="s">
        <v>11</v>
      </c>
      <c r="C18" s="5">
        <f t="shared" si="0"/>
        <v>0</v>
      </c>
      <c r="D18" s="67"/>
      <c r="E18" s="67"/>
      <c r="F18" s="67"/>
      <c r="G18" s="67"/>
    </row>
    <row r="19" spans="1:7" ht="25.5">
      <c r="A19" s="64" t="s">
        <v>107</v>
      </c>
      <c r="B19" s="18"/>
      <c r="C19" s="5">
        <f t="shared" si="0"/>
        <v>0</v>
      </c>
      <c r="D19" s="67"/>
      <c r="E19" s="67"/>
      <c r="F19" s="67"/>
      <c r="G19" s="67"/>
    </row>
    <row r="20" spans="1:7" ht="25.5">
      <c r="A20" s="21" t="s">
        <v>109</v>
      </c>
      <c r="B20" s="18" t="s">
        <v>7</v>
      </c>
      <c r="C20" s="5">
        <f t="shared" si="0"/>
        <v>0</v>
      </c>
      <c r="D20" s="67"/>
      <c r="E20" s="67"/>
      <c r="F20" s="67"/>
      <c r="G20" s="67"/>
    </row>
    <row r="21" spans="1:7" ht="25.5">
      <c r="A21" s="21" t="s">
        <v>108</v>
      </c>
      <c r="B21" s="18" t="s">
        <v>33</v>
      </c>
      <c r="C21" s="5">
        <f t="shared" si="0"/>
        <v>0</v>
      </c>
      <c r="D21" s="67"/>
      <c r="E21" s="67"/>
      <c r="F21" s="67"/>
      <c r="G21" s="67"/>
    </row>
    <row r="22" spans="1:7" ht="12.75">
      <c r="A22" s="21" t="s">
        <v>110</v>
      </c>
      <c r="B22" s="18" t="s">
        <v>11</v>
      </c>
      <c r="C22" s="5">
        <f t="shared" si="0"/>
        <v>4</v>
      </c>
      <c r="D22" s="67">
        <v>2</v>
      </c>
      <c r="E22" s="67"/>
      <c r="F22" s="67">
        <v>2</v>
      </c>
      <c r="G22" s="67"/>
    </row>
    <row r="23" spans="1:7" ht="25.5">
      <c r="A23" s="21" t="s">
        <v>111</v>
      </c>
      <c r="B23" s="22" t="s">
        <v>45</v>
      </c>
      <c r="C23" s="5">
        <f t="shared" si="0"/>
        <v>0</v>
      </c>
      <c r="D23" s="67"/>
      <c r="E23" s="67"/>
      <c r="F23" s="67"/>
      <c r="G23" s="67"/>
    </row>
    <row r="24" spans="1:7" ht="12.75">
      <c r="A24" s="21" t="s">
        <v>112</v>
      </c>
      <c r="B24" s="22" t="s">
        <v>11</v>
      </c>
      <c r="C24" s="5">
        <f t="shared" si="0"/>
        <v>0</v>
      </c>
      <c r="D24" s="67"/>
      <c r="E24" s="67"/>
      <c r="F24" s="67"/>
      <c r="G24" s="67"/>
    </row>
    <row r="25" spans="1:7" ht="12.75">
      <c r="A25" s="64" t="s">
        <v>113</v>
      </c>
      <c r="B25" s="22"/>
      <c r="C25" s="5">
        <f t="shared" si="0"/>
        <v>0</v>
      </c>
      <c r="D25" s="67"/>
      <c r="E25" s="67"/>
      <c r="F25" s="67"/>
      <c r="G25" s="67"/>
    </row>
    <row r="26" spans="1:7" ht="12.75">
      <c r="A26" s="23" t="s">
        <v>38</v>
      </c>
      <c r="B26" s="24" t="s">
        <v>7</v>
      </c>
      <c r="C26" s="5">
        <f t="shared" si="0"/>
        <v>0</v>
      </c>
      <c r="D26" s="67"/>
      <c r="E26" s="67"/>
      <c r="F26" s="67"/>
      <c r="G26" s="67"/>
    </row>
    <row r="27" spans="1:7" ht="12.75">
      <c r="A27" s="23" t="s">
        <v>189</v>
      </c>
      <c r="B27" s="24" t="s">
        <v>7</v>
      </c>
      <c r="C27" s="5">
        <f t="shared" si="0"/>
        <v>0</v>
      </c>
      <c r="D27" s="67"/>
      <c r="E27" s="67"/>
      <c r="F27" s="67"/>
      <c r="G27" s="67"/>
    </row>
    <row r="28" spans="1:7" ht="12.75">
      <c r="A28" s="23" t="s">
        <v>114</v>
      </c>
      <c r="B28" s="24" t="s">
        <v>7</v>
      </c>
      <c r="C28" s="5">
        <f t="shared" si="0"/>
        <v>0</v>
      </c>
      <c r="D28" s="67"/>
      <c r="E28" s="67"/>
      <c r="F28" s="67"/>
      <c r="G28" s="67"/>
    </row>
    <row r="29" spans="1:7" ht="12.75">
      <c r="A29" s="23" t="s">
        <v>115</v>
      </c>
      <c r="B29" s="24" t="s">
        <v>7</v>
      </c>
      <c r="C29" s="5">
        <f t="shared" si="0"/>
        <v>0</v>
      </c>
      <c r="D29" s="67"/>
      <c r="E29" s="67"/>
      <c r="F29" s="67"/>
      <c r="G29" s="67"/>
    </row>
    <row r="30" spans="1:7" ht="12.75">
      <c r="A30" s="23" t="s">
        <v>190</v>
      </c>
      <c r="B30" s="24" t="s">
        <v>7</v>
      </c>
      <c r="C30" s="5">
        <f t="shared" si="0"/>
        <v>0</v>
      </c>
      <c r="D30" s="67"/>
      <c r="E30" s="67"/>
      <c r="F30" s="67"/>
      <c r="G30" s="67"/>
    </row>
    <row r="31" spans="1:7" ht="12.75">
      <c r="A31" s="23" t="s">
        <v>191</v>
      </c>
      <c r="B31" s="24" t="s">
        <v>7</v>
      </c>
      <c r="C31" s="5">
        <f t="shared" si="0"/>
        <v>0</v>
      </c>
      <c r="D31" s="67"/>
      <c r="E31" s="67"/>
      <c r="F31" s="67"/>
      <c r="G31" s="67"/>
    </row>
    <row r="32" spans="1:7" ht="12.75">
      <c r="A32" s="23" t="s">
        <v>192</v>
      </c>
      <c r="B32" s="24" t="s">
        <v>7</v>
      </c>
      <c r="C32" s="5">
        <f t="shared" si="0"/>
        <v>0</v>
      </c>
      <c r="D32" s="67"/>
      <c r="E32" s="67"/>
      <c r="F32" s="67"/>
      <c r="G32" s="67"/>
    </row>
    <row r="33" spans="1:7" ht="12.75">
      <c r="A33" s="23" t="s">
        <v>30</v>
      </c>
      <c r="B33" s="24" t="s">
        <v>31</v>
      </c>
      <c r="C33" s="5">
        <f t="shared" si="0"/>
        <v>30</v>
      </c>
      <c r="D33" s="67"/>
      <c r="E33" s="67">
        <v>30</v>
      </c>
      <c r="F33" s="67"/>
      <c r="G33" s="67"/>
    </row>
    <row r="34" spans="1:7" ht="25.5">
      <c r="A34" s="21" t="s">
        <v>163</v>
      </c>
      <c r="B34" s="22" t="s">
        <v>7</v>
      </c>
      <c r="C34" s="5">
        <f t="shared" si="0"/>
        <v>0</v>
      </c>
      <c r="D34" s="67"/>
      <c r="E34" s="67"/>
      <c r="F34" s="67"/>
      <c r="G34" s="67"/>
    </row>
    <row r="35" spans="1:7" ht="25.5">
      <c r="A35" s="23" t="s">
        <v>28</v>
      </c>
      <c r="B35" s="24" t="s">
        <v>11</v>
      </c>
      <c r="C35" s="5">
        <f t="shared" si="0"/>
        <v>0</v>
      </c>
      <c r="D35" s="67"/>
      <c r="E35" s="67"/>
      <c r="F35" s="67"/>
      <c r="G35" s="67"/>
    </row>
    <row r="36" spans="1:7" ht="12.75">
      <c r="A36" s="23" t="s">
        <v>29</v>
      </c>
      <c r="B36" s="24" t="s">
        <v>11</v>
      </c>
      <c r="C36" s="5">
        <f t="shared" si="0"/>
        <v>0</v>
      </c>
      <c r="D36" s="67"/>
      <c r="E36" s="67"/>
      <c r="F36" s="67"/>
      <c r="G36" s="67"/>
    </row>
    <row r="37" spans="1:7" ht="12.75">
      <c r="A37" s="23" t="s">
        <v>23</v>
      </c>
      <c r="B37" s="24" t="s">
        <v>9</v>
      </c>
      <c r="C37" s="5">
        <f t="shared" si="0"/>
        <v>0</v>
      </c>
      <c r="D37" s="67"/>
      <c r="E37" s="67"/>
      <c r="F37" s="35"/>
      <c r="G37" s="35"/>
    </row>
    <row r="38" spans="1:7" ht="12.75">
      <c r="A38" s="23" t="s">
        <v>193</v>
      </c>
      <c r="B38" s="24" t="s">
        <v>8</v>
      </c>
      <c r="C38" s="5">
        <f t="shared" si="0"/>
        <v>4</v>
      </c>
      <c r="D38" s="67"/>
      <c r="E38" s="67">
        <v>2</v>
      </c>
      <c r="F38" s="35"/>
      <c r="G38" s="35">
        <v>2</v>
      </c>
    </row>
    <row r="39" spans="1:7" ht="12.75">
      <c r="A39" s="62" t="s">
        <v>25</v>
      </c>
      <c r="B39" s="12"/>
      <c r="C39" s="5">
        <f t="shared" si="0"/>
        <v>0</v>
      </c>
      <c r="D39" s="67"/>
      <c r="E39" s="67"/>
      <c r="F39" s="35"/>
      <c r="G39" s="35"/>
    </row>
    <row r="40" spans="1:7" ht="12.75">
      <c r="A40" s="24" t="s">
        <v>24</v>
      </c>
      <c r="B40" s="24" t="s">
        <v>13</v>
      </c>
      <c r="C40" s="5">
        <f t="shared" si="0"/>
        <v>0</v>
      </c>
      <c r="D40" s="67"/>
      <c r="E40" s="67"/>
      <c r="F40" s="35"/>
      <c r="G40" s="35"/>
    </row>
    <row r="41" spans="1:7" ht="12.75">
      <c r="A41" s="24" t="s">
        <v>16</v>
      </c>
      <c r="B41" s="24" t="s">
        <v>13</v>
      </c>
      <c r="C41" s="5">
        <f t="shared" si="0"/>
        <v>0</v>
      </c>
      <c r="D41" s="67"/>
      <c r="E41" s="67"/>
      <c r="F41" s="35"/>
      <c r="G41" s="35"/>
    </row>
    <row r="42" spans="1:7" ht="12.75">
      <c r="A42" s="25" t="s">
        <v>26</v>
      </c>
      <c r="B42" s="24" t="s">
        <v>13</v>
      </c>
      <c r="C42" s="5">
        <f t="shared" si="0"/>
        <v>2</v>
      </c>
      <c r="D42" s="67"/>
      <c r="E42" s="67"/>
      <c r="F42" s="35">
        <v>2</v>
      </c>
      <c r="G42" s="35"/>
    </row>
    <row r="43" spans="1:7" ht="12.75">
      <c r="A43" s="24" t="s">
        <v>27</v>
      </c>
      <c r="B43" s="24" t="s">
        <v>13</v>
      </c>
      <c r="C43" s="5">
        <f t="shared" si="0"/>
        <v>4</v>
      </c>
      <c r="D43" s="67"/>
      <c r="E43" s="67"/>
      <c r="F43" s="35">
        <v>4</v>
      </c>
      <c r="G43" s="35"/>
    </row>
    <row r="44" spans="1:7" ht="12.75">
      <c r="A44" s="24" t="s">
        <v>205</v>
      </c>
      <c r="B44" s="24" t="s">
        <v>13</v>
      </c>
      <c r="C44" s="5"/>
      <c r="D44" s="67">
        <v>4</v>
      </c>
      <c r="E44" s="67"/>
      <c r="F44" s="35"/>
      <c r="G44" s="35">
        <v>2</v>
      </c>
    </row>
    <row r="45" spans="1:7" ht="25.5">
      <c r="A45" s="21" t="s">
        <v>194</v>
      </c>
      <c r="B45" s="26" t="s">
        <v>11</v>
      </c>
      <c r="C45" s="5">
        <f t="shared" si="0"/>
        <v>0</v>
      </c>
      <c r="D45" s="67"/>
      <c r="E45" s="67"/>
      <c r="F45" s="35"/>
      <c r="G45" s="35"/>
    </row>
    <row r="46" spans="1:7" ht="12.75">
      <c r="A46" s="21" t="s">
        <v>195</v>
      </c>
      <c r="B46" s="26" t="s">
        <v>11</v>
      </c>
      <c r="C46" s="5">
        <f t="shared" si="0"/>
        <v>0</v>
      </c>
      <c r="D46" s="67"/>
      <c r="E46" s="67"/>
      <c r="F46" s="35"/>
      <c r="G46" s="35"/>
    </row>
    <row r="47" spans="1:7" ht="12.75">
      <c r="A47" s="21" t="s">
        <v>196</v>
      </c>
      <c r="B47" s="26" t="s">
        <v>11</v>
      </c>
      <c r="C47" s="5">
        <f t="shared" si="0"/>
        <v>0</v>
      </c>
      <c r="D47" s="67"/>
      <c r="E47" s="67"/>
      <c r="F47" s="35"/>
      <c r="G47" s="35"/>
    </row>
    <row r="48" spans="1:7" ht="25.5">
      <c r="A48" s="64" t="s">
        <v>127</v>
      </c>
      <c r="B48" s="24"/>
      <c r="C48" s="5">
        <f t="shared" si="0"/>
        <v>0</v>
      </c>
      <c r="D48" s="67"/>
      <c r="E48" s="67"/>
      <c r="F48" s="35"/>
      <c r="G48" s="35"/>
    </row>
    <row r="49" spans="1:7" ht="12.75">
      <c r="A49" s="62" t="s">
        <v>204</v>
      </c>
      <c r="B49" s="61"/>
      <c r="C49" s="5"/>
      <c r="D49" s="84"/>
      <c r="E49" s="67"/>
      <c r="F49" s="35"/>
      <c r="G49" s="35"/>
    </row>
    <row r="50" spans="1:7" ht="12.75">
      <c r="A50" s="28" t="s">
        <v>212</v>
      </c>
      <c r="B50" s="24" t="s">
        <v>11</v>
      </c>
      <c r="C50" s="5">
        <f>D50+E50+F50+G50</f>
        <v>8.5</v>
      </c>
      <c r="D50" s="67">
        <v>8.5</v>
      </c>
      <c r="E50" s="67"/>
      <c r="F50" s="35"/>
      <c r="G50" s="35"/>
    </row>
    <row r="51" spans="1:7" ht="12.75">
      <c r="A51" s="28" t="s">
        <v>213</v>
      </c>
      <c r="B51" s="24" t="s">
        <v>7</v>
      </c>
      <c r="C51" s="5">
        <f>D51+E51+F51+G51</f>
        <v>6.25</v>
      </c>
      <c r="D51" s="67">
        <v>6.25</v>
      </c>
      <c r="E51" s="67"/>
      <c r="F51" s="35"/>
      <c r="G51" s="35"/>
    </row>
    <row r="52" spans="1:7" ht="25.5">
      <c r="A52" s="21" t="s">
        <v>117</v>
      </c>
      <c r="B52" s="22" t="s">
        <v>11</v>
      </c>
      <c r="C52" s="5">
        <f t="shared" si="0"/>
        <v>0</v>
      </c>
      <c r="D52" s="67"/>
      <c r="E52" s="67"/>
      <c r="F52" s="35"/>
      <c r="G52" s="35"/>
    </row>
    <row r="53" spans="1:7" ht="25.5">
      <c r="A53" s="21" t="s">
        <v>118</v>
      </c>
      <c r="B53" s="22" t="s">
        <v>11</v>
      </c>
      <c r="C53" s="5">
        <f t="shared" si="0"/>
        <v>0</v>
      </c>
      <c r="D53" s="67"/>
      <c r="E53" s="67"/>
      <c r="F53" s="35"/>
      <c r="G53" s="35"/>
    </row>
    <row r="54" spans="1:7" ht="25.5">
      <c r="A54" s="21" t="s">
        <v>119</v>
      </c>
      <c r="B54" s="22" t="s">
        <v>11</v>
      </c>
      <c r="C54" s="5">
        <f t="shared" si="0"/>
        <v>0</v>
      </c>
      <c r="D54" s="67"/>
      <c r="E54" s="67"/>
      <c r="F54" s="35"/>
      <c r="G54" s="35"/>
    </row>
    <row r="55" spans="1:7" ht="38.25">
      <c r="A55" s="21" t="s">
        <v>120</v>
      </c>
      <c r="B55" s="22" t="s">
        <v>11</v>
      </c>
      <c r="C55" s="5">
        <f t="shared" si="0"/>
        <v>0</v>
      </c>
      <c r="D55" s="67"/>
      <c r="E55" s="67"/>
      <c r="F55" s="35"/>
      <c r="G55" s="35"/>
    </row>
    <row r="56" spans="1:7" ht="12.75">
      <c r="A56" s="23" t="s">
        <v>121</v>
      </c>
      <c r="B56" s="22" t="s">
        <v>7</v>
      </c>
      <c r="C56" s="5">
        <f t="shared" si="0"/>
        <v>0</v>
      </c>
      <c r="D56" s="67"/>
      <c r="E56" s="67"/>
      <c r="F56" s="35"/>
      <c r="G56" s="35"/>
    </row>
    <row r="57" spans="1:7" ht="12.75">
      <c r="A57" s="27" t="s">
        <v>128</v>
      </c>
      <c r="B57" s="22" t="s">
        <v>7</v>
      </c>
      <c r="C57" s="5">
        <f t="shared" si="0"/>
        <v>0</v>
      </c>
      <c r="D57" s="67"/>
      <c r="E57" s="67"/>
      <c r="F57" s="35"/>
      <c r="G57" s="35"/>
    </row>
    <row r="58" spans="1:7" ht="12.75">
      <c r="A58" s="27" t="s">
        <v>129</v>
      </c>
      <c r="B58" s="22" t="s">
        <v>11</v>
      </c>
      <c r="C58" s="5">
        <f t="shared" si="0"/>
        <v>0</v>
      </c>
      <c r="D58" s="67"/>
      <c r="E58" s="67"/>
      <c r="F58" s="35"/>
      <c r="G58" s="35"/>
    </row>
    <row r="59" spans="1:7" ht="12.75">
      <c r="A59" s="27" t="s">
        <v>195</v>
      </c>
      <c r="B59" s="22" t="s">
        <v>7</v>
      </c>
      <c r="C59" s="5">
        <f t="shared" si="0"/>
        <v>0</v>
      </c>
      <c r="D59" s="67"/>
      <c r="E59" s="67"/>
      <c r="F59" s="35"/>
      <c r="G59" s="35"/>
    </row>
    <row r="60" spans="1:7" ht="12.75">
      <c r="A60" s="27" t="s">
        <v>197</v>
      </c>
      <c r="B60" s="22" t="s">
        <v>7</v>
      </c>
      <c r="C60" s="5">
        <f t="shared" si="0"/>
        <v>0</v>
      </c>
      <c r="D60" s="67"/>
      <c r="E60" s="67"/>
      <c r="F60" s="35"/>
      <c r="G60" s="35"/>
    </row>
    <row r="61" spans="1:7" ht="25.5">
      <c r="A61" s="21" t="s">
        <v>198</v>
      </c>
      <c r="B61" s="22"/>
      <c r="C61" s="5">
        <f t="shared" si="0"/>
        <v>0</v>
      </c>
      <c r="D61" s="67"/>
      <c r="E61" s="67"/>
      <c r="F61" s="35"/>
      <c r="G61" s="35"/>
    </row>
    <row r="62" spans="1:7" ht="12.75">
      <c r="A62" s="21" t="s">
        <v>195</v>
      </c>
      <c r="B62" s="22" t="s">
        <v>7</v>
      </c>
      <c r="C62" s="5">
        <f t="shared" si="0"/>
        <v>0</v>
      </c>
      <c r="D62" s="67"/>
      <c r="E62" s="67"/>
      <c r="F62" s="35"/>
      <c r="G62" s="35"/>
    </row>
    <row r="63" spans="1:7" ht="12.75">
      <c r="A63" s="21" t="s">
        <v>196</v>
      </c>
      <c r="B63" s="22" t="s">
        <v>7</v>
      </c>
      <c r="C63" s="5">
        <f t="shared" si="0"/>
        <v>0</v>
      </c>
      <c r="D63" s="67"/>
      <c r="E63" s="67"/>
      <c r="F63" s="35"/>
      <c r="G63" s="35"/>
    </row>
    <row r="64" spans="1:7" ht="25.5">
      <c r="A64" s="23" t="s">
        <v>6</v>
      </c>
      <c r="B64" s="24" t="s">
        <v>10</v>
      </c>
      <c r="C64" s="5">
        <f t="shared" si="0"/>
        <v>228</v>
      </c>
      <c r="D64" s="67"/>
      <c r="E64" s="67">
        <v>228</v>
      </c>
      <c r="F64" s="35"/>
      <c r="G64" s="35"/>
    </row>
    <row r="65" spans="1:7" ht="12.75">
      <c r="A65" s="63" t="s">
        <v>116</v>
      </c>
      <c r="B65" s="22"/>
      <c r="C65" s="5">
        <f t="shared" si="0"/>
        <v>0</v>
      </c>
      <c r="D65" s="67"/>
      <c r="E65" s="67"/>
      <c r="F65" s="35"/>
      <c r="G65" s="35"/>
    </row>
    <row r="66" spans="1:7" ht="12.75">
      <c r="A66" s="23" t="s">
        <v>122</v>
      </c>
      <c r="B66" s="22" t="s">
        <v>11</v>
      </c>
      <c r="C66" s="5">
        <f t="shared" si="0"/>
        <v>0</v>
      </c>
      <c r="D66" s="67"/>
      <c r="E66" s="67"/>
      <c r="F66" s="35"/>
      <c r="G66" s="35"/>
    </row>
    <row r="67" spans="1:7" ht="12.75">
      <c r="A67" s="21" t="s">
        <v>123</v>
      </c>
      <c r="B67" s="22" t="s">
        <v>11</v>
      </c>
      <c r="C67" s="5">
        <f t="shared" si="0"/>
        <v>0</v>
      </c>
      <c r="D67" s="67"/>
      <c r="E67" s="67"/>
      <c r="F67" s="35"/>
      <c r="G67" s="35"/>
    </row>
    <row r="68" spans="1:7" ht="25.5">
      <c r="A68" s="23" t="s">
        <v>32</v>
      </c>
      <c r="B68" s="6" t="s">
        <v>7</v>
      </c>
      <c r="C68" s="5">
        <f t="shared" si="0"/>
        <v>0</v>
      </c>
      <c r="D68" s="67"/>
      <c r="E68" s="67"/>
      <c r="F68" s="35"/>
      <c r="G68" s="35"/>
    </row>
    <row r="69" spans="1:7" ht="12.75">
      <c r="A69" s="21" t="s">
        <v>124</v>
      </c>
      <c r="B69" s="6" t="s">
        <v>12</v>
      </c>
      <c r="C69" s="5">
        <f t="shared" si="0"/>
        <v>0</v>
      </c>
      <c r="D69" s="67"/>
      <c r="E69" s="67"/>
      <c r="F69" s="35"/>
      <c r="G69" s="35"/>
    </row>
    <row r="70" spans="1:7" ht="25.5">
      <c r="A70" s="21" t="s">
        <v>125</v>
      </c>
      <c r="B70" s="22" t="s">
        <v>7</v>
      </c>
      <c r="C70" s="5">
        <f t="shared" si="0"/>
        <v>0</v>
      </c>
      <c r="D70" s="67"/>
      <c r="E70" s="67"/>
      <c r="F70" s="35"/>
      <c r="G70" s="35"/>
    </row>
    <row r="71" spans="1:7" ht="25.5">
      <c r="A71" s="21" t="s">
        <v>126</v>
      </c>
      <c r="B71" s="22" t="s">
        <v>11</v>
      </c>
      <c r="C71" s="5">
        <f t="shared" si="0"/>
        <v>0</v>
      </c>
      <c r="D71" s="67"/>
      <c r="E71" s="67"/>
      <c r="F71" s="35"/>
      <c r="G71" s="35"/>
    </row>
    <row r="72" spans="1:7" ht="12.75">
      <c r="A72" s="63" t="s">
        <v>130</v>
      </c>
      <c r="B72" s="22"/>
      <c r="C72" s="5">
        <f t="shared" si="0"/>
        <v>0</v>
      </c>
      <c r="D72" s="67"/>
      <c r="E72" s="67"/>
      <c r="F72" s="35"/>
      <c r="G72" s="35"/>
    </row>
    <row r="73" spans="1:7" ht="12.75">
      <c r="A73" s="23" t="s">
        <v>131</v>
      </c>
      <c r="B73" s="6" t="s">
        <v>7</v>
      </c>
      <c r="C73" s="5">
        <f t="shared" si="0"/>
        <v>0</v>
      </c>
      <c r="D73" s="67"/>
      <c r="E73" s="67"/>
      <c r="F73" s="35"/>
      <c r="G73" s="35"/>
    </row>
    <row r="74" spans="1:7" ht="25.5">
      <c r="A74" s="23" t="s">
        <v>132</v>
      </c>
      <c r="B74" s="24" t="s">
        <v>7</v>
      </c>
      <c r="C74" s="5">
        <f t="shared" si="0"/>
        <v>0</v>
      </c>
      <c r="D74" s="67"/>
      <c r="E74" s="67"/>
      <c r="F74" s="35"/>
      <c r="G74" s="35"/>
    </row>
    <row r="75" spans="1:7" ht="12.75">
      <c r="A75" s="62" t="s">
        <v>133</v>
      </c>
      <c r="B75" s="24"/>
      <c r="C75" s="5">
        <f t="shared" si="0"/>
        <v>0</v>
      </c>
      <c r="D75" s="67"/>
      <c r="E75" s="67"/>
      <c r="F75" s="35"/>
      <c r="G75" s="35"/>
    </row>
    <row r="76" spans="1:7" ht="12.75">
      <c r="A76" s="23" t="s">
        <v>134</v>
      </c>
      <c r="B76" s="6" t="s">
        <v>11</v>
      </c>
      <c r="C76" s="5">
        <f t="shared" si="0"/>
        <v>1</v>
      </c>
      <c r="D76" s="67"/>
      <c r="E76" s="67">
        <v>1</v>
      </c>
      <c r="F76" s="35"/>
      <c r="G76" s="35"/>
    </row>
    <row r="77" spans="1:7" ht="12.75">
      <c r="A77" s="23" t="s">
        <v>135</v>
      </c>
      <c r="B77" s="6" t="s">
        <v>11</v>
      </c>
      <c r="C77" s="5">
        <f t="shared" si="0"/>
        <v>0</v>
      </c>
      <c r="D77" s="67"/>
      <c r="E77" s="67"/>
      <c r="F77" s="35"/>
      <c r="G77" s="35"/>
    </row>
    <row r="78" spans="1:7" ht="12.75">
      <c r="A78" s="23" t="s">
        <v>136</v>
      </c>
      <c r="B78" s="6" t="s">
        <v>11</v>
      </c>
      <c r="C78" s="5">
        <f t="shared" si="0"/>
        <v>0</v>
      </c>
      <c r="D78" s="67"/>
      <c r="E78" s="67"/>
      <c r="F78" s="35"/>
      <c r="G78" s="35"/>
    </row>
    <row r="79" spans="1:7" ht="12.75">
      <c r="A79" s="23" t="s">
        <v>137</v>
      </c>
      <c r="B79" s="6" t="s">
        <v>11</v>
      </c>
      <c r="C79" s="5">
        <f aca="true" t="shared" si="1" ref="C79:C142">D79+E79+F79+G79</f>
        <v>0</v>
      </c>
      <c r="D79" s="67"/>
      <c r="E79" s="67"/>
      <c r="F79" s="35"/>
      <c r="G79" s="35"/>
    </row>
    <row r="80" spans="1:7" ht="12.75">
      <c r="A80" s="23" t="s">
        <v>138</v>
      </c>
      <c r="B80" s="6" t="s">
        <v>11</v>
      </c>
      <c r="C80" s="5">
        <f t="shared" si="1"/>
        <v>0</v>
      </c>
      <c r="D80" s="67"/>
      <c r="E80" s="67"/>
      <c r="F80" s="35"/>
      <c r="G80" s="35"/>
    </row>
    <row r="81" spans="1:7" ht="12.75">
      <c r="A81" s="25" t="s">
        <v>139</v>
      </c>
      <c r="B81" s="6" t="s">
        <v>11</v>
      </c>
      <c r="C81" s="5">
        <f t="shared" si="1"/>
        <v>0</v>
      </c>
      <c r="D81" s="67"/>
      <c r="E81" s="67"/>
      <c r="F81" s="35"/>
      <c r="G81" s="35"/>
    </row>
    <row r="82" spans="1:7" ht="12.75">
      <c r="A82" s="25" t="s">
        <v>34</v>
      </c>
      <c r="B82" s="6" t="s">
        <v>11</v>
      </c>
      <c r="C82" s="5">
        <f t="shared" si="1"/>
        <v>0</v>
      </c>
      <c r="D82" s="67"/>
      <c r="E82" s="67"/>
      <c r="F82" s="35"/>
      <c r="G82" s="35"/>
    </row>
    <row r="83" spans="1:7" ht="12.75">
      <c r="A83" s="25" t="s">
        <v>140</v>
      </c>
      <c r="B83" s="6" t="s">
        <v>11</v>
      </c>
      <c r="C83" s="5">
        <f t="shared" si="1"/>
        <v>0</v>
      </c>
      <c r="D83" s="67"/>
      <c r="E83" s="67"/>
      <c r="F83" s="35"/>
      <c r="G83" s="35"/>
    </row>
    <row r="84" spans="1:7" ht="12.75">
      <c r="A84" s="25" t="s">
        <v>141</v>
      </c>
      <c r="B84" s="6" t="s">
        <v>11</v>
      </c>
      <c r="C84" s="5">
        <f t="shared" si="1"/>
        <v>0</v>
      </c>
      <c r="D84" s="67"/>
      <c r="E84" s="67"/>
      <c r="F84" s="35"/>
      <c r="G84" s="35"/>
    </row>
    <row r="85" spans="1:7" ht="12.75">
      <c r="A85" s="25" t="s">
        <v>142</v>
      </c>
      <c r="B85" s="6" t="s">
        <v>45</v>
      </c>
      <c r="C85" s="5">
        <f t="shared" si="1"/>
        <v>0</v>
      </c>
      <c r="D85" s="67"/>
      <c r="E85" s="67"/>
      <c r="F85" s="35"/>
      <c r="G85" s="35"/>
    </row>
    <row r="86" spans="1:7" ht="25.5">
      <c r="A86" s="25" t="s">
        <v>145</v>
      </c>
      <c r="B86" s="6" t="s">
        <v>45</v>
      </c>
      <c r="C86" s="5">
        <f t="shared" si="1"/>
        <v>0</v>
      </c>
      <c r="D86" s="67"/>
      <c r="E86" s="67"/>
      <c r="F86" s="35"/>
      <c r="G86" s="35"/>
    </row>
    <row r="87" spans="1:7" ht="12.75">
      <c r="A87" s="28" t="s">
        <v>143</v>
      </c>
      <c r="B87" s="6" t="s">
        <v>11</v>
      </c>
      <c r="C87" s="5">
        <f t="shared" si="1"/>
        <v>0</v>
      </c>
      <c r="D87" s="67"/>
      <c r="E87" s="67"/>
      <c r="F87" s="35"/>
      <c r="G87" s="35"/>
    </row>
    <row r="88" spans="1:7" ht="12.75">
      <c r="A88" s="28" t="s">
        <v>144</v>
      </c>
      <c r="B88" s="6" t="s">
        <v>11</v>
      </c>
      <c r="C88" s="5">
        <f t="shared" si="1"/>
        <v>0</v>
      </c>
      <c r="D88" s="67"/>
      <c r="E88" s="67"/>
      <c r="F88" s="35"/>
      <c r="G88" s="35"/>
    </row>
    <row r="89" spans="1:7" ht="38.25">
      <c r="A89" s="28" t="s">
        <v>199</v>
      </c>
      <c r="B89" s="6" t="s">
        <v>7</v>
      </c>
      <c r="C89" s="5">
        <f t="shared" si="1"/>
        <v>0</v>
      </c>
      <c r="D89" s="67"/>
      <c r="E89" s="67"/>
      <c r="F89" s="35"/>
      <c r="G89" s="35"/>
    </row>
    <row r="90" spans="1:7" ht="12.75">
      <c r="A90" s="23" t="s">
        <v>203</v>
      </c>
      <c r="B90" s="24" t="s">
        <v>11</v>
      </c>
      <c r="C90" s="5">
        <f t="shared" si="1"/>
        <v>0</v>
      </c>
      <c r="D90" s="67"/>
      <c r="E90" s="67"/>
      <c r="F90" s="35"/>
      <c r="G90" s="35"/>
    </row>
    <row r="91" spans="1:7" ht="12.75">
      <c r="A91" s="66" t="s">
        <v>5</v>
      </c>
      <c r="B91" s="17"/>
      <c r="C91" s="5">
        <f t="shared" si="1"/>
        <v>0</v>
      </c>
      <c r="D91" s="67"/>
      <c r="E91" s="67"/>
      <c r="F91" s="35"/>
      <c r="G91" s="35"/>
    </row>
    <row r="92" spans="1:7" ht="12.75">
      <c r="A92" s="21" t="s">
        <v>22</v>
      </c>
      <c r="B92" s="29" t="s">
        <v>172</v>
      </c>
      <c r="C92" s="5">
        <f t="shared" si="1"/>
        <v>2</v>
      </c>
      <c r="D92" s="67">
        <v>0.5</v>
      </c>
      <c r="E92" s="67">
        <v>0.5</v>
      </c>
      <c r="F92" s="35">
        <v>0.5</v>
      </c>
      <c r="G92" s="35">
        <v>0.5</v>
      </c>
    </row>
    <row r="93" spans="1:7" ht="12.75">
      <c r="A93" s="21" t="s">
        <v>37</v>
      </c>
      <c r="B93" s="30" t="s">
        <v>11</v>
      </c>
      <c r="C93" s="5">
        <f t="shared" si="1"/>
        <v>5</v>
      </c>
      <c r="D93" s="67">
        <v>1</v>
      </c>
      <c r="E93" s="67">
        <v>1</v>
      </c>
      <c r="F93" s="35">
        <v>1</v>
      </c>
      <c r="G93" s="35">
        <v>2</v>
      </c>
    </row>
    <row r="94" spans="1:7" ht="12.75">
      <c r="A94" s="21" t="s">
        <v>165</v>
      </c>
      <c r="B94" s="30" t="s">
        <v>11</v>
      </c>
      <c r="C94" s="5">
        <f t="shared" si="1"/>
        <v>4</v>
      </c>
      <c r="D94" s="67">
        <v>1</v>
      </c>
      <c r="E94" s="67">
        <v>1</v>
      </c>
      <c r="F94" s="35">
        <v>1</v>
      </c>
      <c r="G94" s="35">
        <v>1</v>
      </c>
    </row>
    <row r="95" spans="1:7" ht="25.5">
      <c r="A95" s="21" t="s">
        <v>200</v>
      </c>
      <c r="B95" s="26" t="s">
        <v>45</v>
      </c>
      <c r="C95" s="5">
        <f t="shared" si="1"/>
        <v>0</v>
      </c>
      <c r="D95" s="67"/>
      <c r="E95" s="67"/>
      <c r="F95" s="35"/>
      <c r="G95" s="35"/>
    </row>
    <row r="96" spans="1:7" ht="12.75">
      <c r="A96" s="31" t="s">
        <v>153</v>
      </c>
      <c r="B96" s="32" t="s">
        <v>11</v>
      </c>
      <c r="C96" s="5">
        <f t="shared" si="1"/>
        <v>9</v>
      </c>
      <c r="D96" s="67">
        <v>2</v>
      </c>
      <c r="E96" s="67">
        <v>3</v>
      </c>
      <c r="F96" s="35">
        <v>2</v>
      </c>
      <c r="G96" s="35">
        <v>2</v>
      </c>
    </row>
    <row r="97" spans="1:7" ht="25.5">
      <c r="A97" s="21" t="s">
        <v>150</v>
      </c>
      <c r="B97" s="29" t="s">
        <v>11</v>
      </c>
      <c r="C97" s="5">
        <f t="shared" si="1"/>
        <v>1</v>
      </c>
      <c r="D97" s="67"/>
      <c r="E97" s="67">
        <v>1</v>
      </c>
      <c r="F97" s="35"/>
      <c r="G97" s="35"/>
    </row>
    <row r="98" spans="1:7" ht="12.75">
      <c r="A98" s="21" t="s">
        <v>164</v>
      </c>
      <c r="B98" s="29" t="s">
        <v>11</v>
      </c>
      <c r="C98" s="5">
        <f t="shared" si="1"/>
        <v>0</v>
      </c>
      <c r="D98" s="67"/>
      <c r="E98" s="67"/>
      <c r="F98" s="35"/>
      <c r="G98" s="35"/>
    </row>
    <row r="99" spans="1:7" ht="12.75">
      <c r="A99" s="21" t="s">
        <v>170</v>
      </c>
      <c r="B99" s="29" t="s">
        <v>7</v>
      </c>
      <c r="C99" s="5">
        <f t="shared" si="1"/>
        <v>0</v>
      </c>
      <c r="D99" s="67"/>
      <c r="E99" s="67"/>
      <c r="F99" s="35"/>
      <c r="G99" s="35"/>
    </row>
    <row r="100" spans="1:7" ht="12.75">
      <c r="A100" s="21" t="s">
        <v>166</v>
      </c>
      <c r="B100" s="29" t="s">
        <v>10</v>
      </c>
      <c r="C100" s="5">
        <f t="shared" si="1"/>
        <v>0</v>
      </c>
      <c r="D100" s="67"/>
      <c r="E100" s="67"/>
      <c r="F100" s="35"/>
      <c r="G100" s="35"/>
    </row>
    <row r="101" spans="1:7" ht="12.75">
      <c r="A101" s="21" t="s">
        <v>167</v>
      </c>
      <c r="B101" s="29" t="s">
        <v>10</v>
      </c>
      <c r="C101" s="5">
        <f t="shared" si="1"/>
        <v>0</v>
      </c>
      <c r="D101" s="67"/>
      <c r="E101" s="67"/>
      <c r="F101" s="35"/>
      <c r="G101" s="35"/>
    </row>
    <row r="102" spans="1:7" ht="25.5">
      <c r="A102" s="21" t="s">
        <v>148</v>
      </c>
      <c r="B102" s="29" t="s">
        <v>11</v>
      </c>
      <c r="C102" s="5">
        <f t="shared" si="1"/>
        <v>22</v>
      </c>
      <c r="D102" s="67">
        <v>10</v>
      </c>
      <c r="E102" s="67"/>
      <c r="F102" s="35">
        <v>7</v>
      </c>
      <c r="G102" s="35">
        <v>5</v>
      </c>
    </row>
    <row r="103" spans="1:7" ht="12.75">
      <c r="A103" s="21" t="s">
        <v>39</v>
      </c>
      <c r="B103" s="29" t="s">
        <v>7</v>
      </c>
      <c r="C103" s="5">
        <f t="shared" si="1"/>
        <v>15.5</v>
      </c>
      <c r="D103" s="67"/>
      <c r="E103" s="67">
        <v>15.5</v>
      </c>
      <c r="F103" s="35"/>
      <c r="G103" s="35"/>
    </row>
    <row r="104" spans="1:7" ht="12.75">
      <c r="A104" s="21" t="s">
        <v>40</v>
      </c>
      <c r="B104" s="29" t="s">
        <v>7</v>
      </c>
      <c r="C104" s="5">
        <f t="shared" si="1"/>
        <v>20.2</v>
      </c>
      <c r="D104" s="67"/>
      <c r="E104" s="67">
        <v>20.2</v>
      </c>
      <c r="F104" s="35"/>
      <c r="G104" s="35"/>
    </row>
    <row r="105" spans="1:7" ht="12.75">
      <c r="A105" s="21" t="s">
        <v>41</v>
      </c>
      <c r="B105" s="29" t="s">
        <v>7</v>
      </c>
      <c r="C105" s="5">
        <f t="shared" si="1"/>
        <v>0</v>
      </c>
      <c r="D105" s="67"/>
      <c r="E105" s="67"/>
      <c r="F105" s="35"/>
      <c r="G105" s="35"/>
    </row>
    <row r="106" spans="1:7" ht="12.75">
      <c r="A106" s="21" t="s">
        <v>35</v>
      </c>
      <c r="B106" s="29" t="s">
        <v>7</v>
      </c>
      <c r="C106" s="5">
        <f t="shared" si="1"/>
        <v>17</v>
      </c>
      <c r="D106" s="67"/>
      <c r="E106" s="67">
        <v>17</v>
      </c>
      <c r="F106" s="35"/>
      <c r="G106" s="35"/>
    </row>
    <row r="107" spans="1:7" ht="12.75">
      <c r="A107" s="21" t="s">
        <v>36</v>
      </c>
      <c r="B107" s="29" t="s">
        <v>7</v>
      </c>
      <c r="C107" s="5">
        <f t="shared" si="1"/>
        <v>12</v>
      </c>
      <c r="D107" s="67"/>
      <c r="E107" s="67">
        <v>12</v>
      </c>
      <c r="F107" s="35"/>
      <c r="G107" s="35"/>
    </row>
    <row r="108" spans="1:7" ht="12.75">
      <c r="A108" s="21" t="s">
        <v>202</v>
      </c>
      <c r="B108" s="33" t="s">
        <v>7</v>
      </c>
      <c r="C108" s="5">
        <f t="shared" si="1"/>
        <v>0</v>
      </c>
      <c r="D108" s="67"/>
      <c r="E108" s="67"/>
      <c r="F108" s="35"/>
      <c r="G108" s="35"/>
    </row>
    <row r="109" spans="1:7" ht="12.75">
      <c r="A109" s="21" t="s">
        <v>151</v>
      </c>
      <c r="B109" s="33" t="s">
        <v>7</v>
      </c>
      <c r="C109" s="5">
        <f t="shared" si="1"/>
        <v>1685.2</v>
      </c>
      <c r="D109" s="67"/>
      <c r="E109" s="67"/>
      <c r="F109" s="67">
        <v>1685.2</v>
      </c>
      <c r="G109" s="35"/>
    </row>
    <row r="110" spans="1:7" ht="12.75">
      <c r="A110" s="21" t="s">
        <v>160</v>
      </c>
      <c r="B110" s="33" t="s">
        <v>45</v>
      </c>
      <c r="C110" s="5">
        <f t="shared" si="1"/>
        <v>228</v>
      </c>
      <c r="D110" s="67"/>
      <c r="E110" s="67"/>
      <c r="F110" s="67">
        <v>228</v>
      </c>
      <c r="G110" s="35"/>
    </row>
    <row r="111" spans="1:7" ht="12.75">
      <c r="A111" s="21" t="s">
        <v>201</v>
      </c>
      <c r="B111" s="33" t="s">
        <v>7</v>
      </c>
      <c r="C111" s="5">
        <f t="shared" si="1"/>
        <v>0</v>
      </c>
      <c r="D111" s="67"/>
      <c r="E111" s="67"/>
      <c r="F111" s="35"/>
      <c r="G111" s="35"/>
    </row>
    <row r="112" spans="1:7" ht="12.75">
      <c r="A112" s="21" t="s">
        <v>162</v>
      </c>
      <c r="B112" s="33" t="s">
        <v>33</v>
      </c>
      <c r="C112" s="5">
        <f t="shared" si="1"/>
        <v>0</v>
      </c>
      <c r="D112" s="67"/>
      <c r="E112" s="67"/>
      <c r="F112" s="35"/>
      <c r="G112" s="35"/>
    </row>
    <row r="113" spans="1:7" ht="12.75">
      <c r="A113" s="21" t="s">
        <v>168</v>
      </c>
      <c r="B113" s="33" t="s">
        <v>11</v>
      </c>
      <c r="C113" s="5">
        <f t="shared" si="1"/>
        <v>0</v>
      </c>
      <c r="D113" s="67"/>
      <c r="E113" s="67"/>
      <c r="F113" s="35"/>
      <c r="G113" s="35"/>
    </row>
    <row r="114" spans="1:7" ht="12.75">
      <c r="A114" s="21" t="s">
        <v>169</v>
      </c>
      <c r="B114" s="33" t="s">
        <v>11</v>
      </c>
      <c r="C114" s="5">
        <f t="shared" si="1"/>
        <v>4</v>
      </c>
      <c r="D114" s="67">
        <v>2</v>
      </c>
      <c r="E114" s="67"/>
      <c r="F114" s="35"/>
      <c r="G114" s="35">
        <v>2</v>
      </c>
    </row>
    <row r="115" spans="1:7" ht="25.5">
      <c r="A115" s="21" t="s">
        <v>161</v>
      </c>
      <c r="B115" s="33" t="s">
        <v>152</v>
      </c>
      <c r="C115" s="5">
        <f t="shared" si="1"/>
        <v>2</v>
      </c>
      <c r="D115" s="67"/>
      <c r="E115" s="67">
        <v>1</v>
      </c>
      <c r="F115" s="35"/>
      <c r="G115" s="35">
        <v>1</v>
      </c>
    </row>
    <row r="116" spans="1:7" ht="12.75">
      <c r="A116" s="23" t="s">
        <v>206</v>
      </c>
      <c r="B116" s="34"/>
      <c r="C116" s="5">
        <f t="shared" si="1"/>
        <v>12</v>
      </c>
      <c r="D116" s="67">
        <v>3</v>
      </c>
      <c r="E116" s="67">
        <v>3</v>
      </c>
      <c r="F116" s="35">
        <v>3</v>
      </c>
      <c r="G116" s="35">
        <v>3</v>
      </c>
    </row>
    <row r="117" spans="1:7" ht="12.75">
      <c r="A117" s="10" t="s">
        <v>146</v>
      </c>
      <c r="B117" s="6"/>
      <c r="C117" s="5">
        <f t="shared" si="1"/>
        <v>0</v>
      </c>
      <c r="D117" s="67"/>
      <c r="E117" s="67"/>
      <c r="F117" s="35"/>
      <c r="G117" s="35"/>
    </row>
    <row r="118" spans="1:7" ht="12.75">
      <c r="A118" s="23" t="s">
        <v>147</v>
      </c>
      <c r="B118" s="6" t="s">
        <v>11</v>
      </c>
      <c r="C118" s="5">
        <f t="shared" si="1"/>
        <v>0</v>
      </c>
      <c r="D118" s="67"/>
      <c r="E118" s="67"/>
      <c r="F118" s="35"/>
      <c r="G118" s="35"/>
    </row>
    <row r="119" spans="1:7" ht="25.5">
      <c r="A119" s="23" t="s">
        <v>171</v>
      </c>
      <c r="B119" s="6" t="s">
        <v>11</v>
      </c>
      <c r="C119" s="5">
        <f t="shared" si="1"/>
        <v>0</v>
      </c>
      <c r="D119" s="67"/>
      <c r="E119" s="67"/>
      <c r="F119" s="35"/>
      <c r="G119" s="35"/>
    </row>
    <row r="120" spans="1:7" ht="12.75">
      <c r="A120" s="10" t="s">
        <v>154</v>
      </c>
      <c r="B120" s="34"/>
      <c r="C120" s="5">
        <f t="shared" si="1"/>
        <v>0</v>
      </c>
      <c r="D120" s="67"/>
      <c r="E120" s="67"/>
      <c r="F120" s="35"/>
      <c r="G120" s="35"/>
    </row>
    <row r="121" spans="1:7" ht="12.75">
      <c r="A121" s="66" t="s">
        <v>102</v>
      </c>
      <c r="B121" s="34"/>
      <c r="C121" s="5">
        <f t="shared" si="1"/>
        <v>0</v>
      </c>
      <c r="D121" s="35"/>
      <c r="E121" s="35"/>
      <c r="F121" s="35"/>
      <c r="G121" s="35"/>
    </row>
    <row r="122" spans="1:7" ht="12.75">
      <c r="A122" s="63" t="s">
        <v>155</v>
      </c>
      <c r="B122" s="34"/>
      <c r="C122" s="5">
        <f t="shared" si="1"/>
        <v>0</v>
      </c>
      <c r="D122" s="35"/>
      <c r="E122" s="35"/>
      <c r="F122" s="35"/>
      <c r="G122" s="35"/>
    </row>
    <row r="123" spans="1:7" ht="12.75">
      <c r="A123" s="69" t="s">
        <v>43</v>
      </c>
      <c r="B123" s="6"/>
      <c r="C123" s="5">
        <f t="shared" si="1"/>
        <v>0</v>
      </c>
      <c r="D123" s="35"/>
      <c r="E123" s="35"/>
      <c r="F123" s="35"/>
      <c r="G123" s="35"/>
    </row>
    <row r="124" spans="1:7" ht="12.75">
      <c r="A124" s="37" t="s">
        <v>44</v>
      </c>
      <c r="B124" s="6" t="s">
        <v>45</v>
      </c>
      <c r="C124" s="5">
        <f t="shared" si="1"/>
        <v>4</v>
      </c>
      <c r="D124" s="35">
        <v>1</v>
      </c>
      <c r="E124" s="35">
        <v>1</v>
      </c>
      <c r="F124" s="35">
        <v>1</v>
      </c>
      <c r="G124" s="35">
        <v>1</v>
      </c>
    </row>
    <row r="125" spans="1:7" ht="12.75">
      <c r="A125" s="37" t="s">
        <v>46</v>
      </c>
      <c r="B125" s="6" t="s">
        <v>45</v>
      </c>
      <c r="C125" s="5">
        <f t="shared" si="1"/>
        <v>0</v>
      </c>
      <c r="D125" s="35"/>
      <c r="E125" s="35"/>
      <c r="F125" s="35"/>
      <c r="G125" s="35"/>
    </row>
    <row r="126" spans="1:7" ht="12.75">
      <c r="A126" s="37" t="s">
        <v>47</v>
      </c>
      <c r="B126" s="6" t="s">
        <v>45</v>
      </c>
      <c r="C126" s="5">
        <f t="shared" si="1"/>
        <v>0</v>
      </c>
      <c r="D126" s="35"/>
      <c r="E126" s="35"/>
      <c r="F126" s="35"/>
      <c r="G126" s="35"/>
    </row>
    <row r="127" spans="1:7" ht="12.75">
      <c r="A127" s="70" t="s">
        <v>48</v>
      </c>
      <c r="B127" s="6"/>
      <c r="C127" s="5">
        <f t="shared" si="1"/>
        <v>0</v>
      </c>
      <c r="D127" s="35"/>
      <c r="E127" s="35"/>
      <c r="F127" s="35"/>
      <c r="G127" s="35"/>
    </row>
    <row r="128" spans="1:7" ht="12.75">
      <c r="A128" s="38" t="s">
        <v>47</v>
      </c>
      <c r="B128" s="6" t="s">
        <v>11</v>
      </c>
      <c r="C128" s="5">
        <f t="shared" si="1"/>
        <v>0</v>
      </c>
      <c r="D128" s="35"/>
      <c r="E128" s="35"/>
      <c r="F128" s="35"/>
      <c r="G128" s="35"/>
    </row>
    <row r="129" spans="1:7" ht="12.75">
      <c r="A129" s="38" t="s">
        <v>49</v>
      </c>
      <c r="B129" s="6" t="s">
        <v>11</v>
      </c>
      <c r="C129" s="5">
        <f t="shared" si="1"/>
        <v>0</v>
      </c>
      <c r="D129" s="35"/>
      <c r="E129" s="35"/>
      <c r="F129" s="35"/>
      <c r="G129" s="35"/>
    </row>
    <row r="130" spans="1:7" ht="12.75">
      <c r="A130" s="70" t="s">
        <v>173</v>
      </c>
      <c r="B130" s="6" t="s">
        <v>11</v>
      </c>
      <c r="C130" s="5">
        <f t="shared" si="1"/>
        <v>20</v>
      </c>
      <c r="D130" s="35"/>
      <c r="E130" s="35">
        <v>20</v>
      </c>
      <c r="F130" s="35"/>
      <c r="G130" s="35"/>
    </row>
    <row r="131" spans="1:7" ht="12.75">
      <c r="A131" s="38" t="s">
        <v>46</v>
      </c>
      <c r="B131" s="39" t="s">
        <v>11</v>
      </c>
      <c r="C131" s="5">
        <f t="shared" si="1"/>
        <v>3</v>
      </c>
      <c r="D131" s="40"/>
      <c r="E131" s="40">
        <v>3</v>
      </c>
      <c r="F131" s="40"/>
      <c r="G131" s="40"/>
    </row>
    <row r="132" spans="1:7" ht="25.5">
      <c r="A132" s="23" t="s">
        <v>51</v>
      </c>
      <c r="B132" s="39" t="s">
        <v>7</v>
      </c>
      <c r="C132" s="5">
        <f t="shared" si="1"/>
        <v>0</v>
      </c>
      <c r="D132" s="42"/>
      <c r="E132" s="42"/>
      <c r="F132" s="42"/>
      <c r="G132" s="42"/>
    </row>
    <row r="133" spans="1:7" ht="12.75">
      <c r="A133" s="43" t="s">
        <v>52</v>
      </c>
      <c r="B133" s="44" t="s">
        <v>33</v>
      </c>
      <c r="C133" s="5">
        <f t="shared" si="1"/>
        <v>0.05</v>
      </c>
      <c r="D133" s="42"/>
      <c r="E133" s="42">
        <v>0.05</v>
      </c>
      <c r="F133" s="42"/>
      <c r="G133" s="42"/>
    </row>
    <row r="134" spans="1:7" ht="12.75">
      <c r="A134" s="69" t="s">
        <v>53</v>
      </c>
      <c r="B134" s="39"/>
      <c r="C134" s="5">
        <f t="shared" si="1"/>
        <v>0</v>
      </c>
      <c r="D134" s="41"/>
      <c r="E134" s="41"/>
      <c r="F134" s="45"/>
      <c r="G134" s="41"/>
    </row>
    <row r="135" spans="1:7" ht="12.75">
      <c r="A135" s="36" t="s">
        <v>54</v>
      </c>
      <c r="B135" s="39" t="s">
        <v>11</v>
      </c>
      <c r="C135" s="5">
        <f t="shared" si="1"/>
        <v>2</v>
      </c>
      <c r="D135" s="41"/>
      <c r="E135" s="41">
        <v>2</v>
      </c>
      <c r="F135" s="45"/>
      <c r="G135" s="41"/>
    </row>
    <row r="136" spans="1:7" ht="12.75">
      <c r="A136" s="36" t="s">
        <v>55</v>
      </c>
      <c r="B136" s="39" t="s">
        <v>11</v>
      </c>
      <c r="C136" s="5">
        <f t="shared" si="1"/>
        <v>0</v>
      </c>
      <c r="D136" s="41"/>
      <c r="E136" s="41"/>
      <c r="F136" s="45"/>
      <c r="G136" s="41"/>
    </row>
    <row r="137" spans="1:7" ht="25.5">
      <c r="A137" s="23" t="s">
        <v>56</v>
      </c>
      <c r="B137" s="39" t="s">
        <v>11</v>
      </c>
      <c r="C137" s="5">
        <f t="shared" si="1"/>
        <v>1</v>
      </c>
      <c r="D137" s="41"/>
      <c r="E137" s="41">
        <v>1</v>
      </c>
      <c r="F137" s="45"/>
      <c r="G137" s="41"/>
    </row>
    <row r="138" spans="1:7" ht="12.75">
      <c r="A138" s="36" t="s">
        <v>57</v>
      </c>
      <c r="B138" s="39" t="s">
        <v>11</v>
      </c>
      <c r="C138" s="5">
        <f t="shared" si="1"/>
        <v>0</v>
      </c>
      <c r="D138" s="41"/>
      <c r="E138" s="41"/>
      <c r="F138" s="45"/>
      <c r="G138" s="41"/>
    </row>
    <row r="139" spans="1:7" ht="12.75">
      <c r="A139" s="36" t="s">
        <v>58</v>
      </c>
      <c r="B139" s="39" t="s">
        <v>59</v>
      </c>
      <c r="C139" s="5">
        <f t="shared" si="1"/>
        <v>0</v>
      </c>
      <c r="D139" s="41"/>
      <c r="E139" s="41"/>
      <c r="F139" s="41"/>
      <c r="G139" s="41"/>
    </row>
    <row r="140" spans="1:7" ht="12.75">
      <c r="A140" s="36" t="s">
        <v>174</v>
      </c>
      <c r="B140" s="39" t="s">
        <v>11</v>
      </c>
      <c r="C140" s="5">
        <f t="shared" si="1"/>
        <v>0</v>
      </c>
      <c r="D140" s="41"/>
      <c r="E140" s="41"/>
      <c r="F140" s="41"/>
      <c r="G140" s="41"/>
    </row>
    <row r="141" spans="1:7" ht="12.75">
      <c r="A141" s="36" t="s">
        <v>175</v>
      </c>
      <c r="B141" s="39" t="s">
        <v>11</v>
      </c>
      <c r="C141" s="5">
        <f t="shared" si="1"/>
        <v>0</v>
      </c>
      <c r="D141" s="41"/>
      <c r="E141" s="41"/>
      <c r="F141" s="41"/>
      <c r="G141" s="41"/>
    </row>
    <row r="142" spans="1:7" ht="12.75">
      <c r="A142" s="23" t="s">
        <v>60</v>
      </c>
      <c r="B142" s="39" t="s">
        <v>61</v>
      </c>
      <c r="C142" s="5">
        <f t="shared" si="1"/>
        <v>1</v>
      </c>
      <c r="D142" s="41"/>
      <c r="E142" s="41">
        <v>1</v>
      </c>
      <c r="F142" s="41"/>
      <c r="G142" s="41"/>
    </row>
    <row r="143" spans="1:7" ht="12.75">
      <c r="A143" s="8" t="s">
        <v>156</v>
      </c>
      <c r="B143" s="39"/>
      <c r="C143" s="5">
        <f aca="true" t="shared" si="2" ref="C143:C205">D143+E143+F143+G143</f>
        <v>0</v>
      </c>
      <c r="D143" s="41"/>
      <c r="E143" s="41"/>
      <c r="F143" s="41"/>
      <c r="G143" s="41"/>
    </row>
    <row r="144" spans="1:7" ht="12.75">
      <c r="A144" s="36" t="s">
        <v>62</v>
      </c>
      <c r="B144" s="39"/>
      <c r="C144" s="5">
        <f t="shared" si="2"/>
        <v>0</v>
      </c>
      <c r="D144" s="41"/>
      <c r="E144" s="41"/>
      <c r="F144" s="41"/>
      <c r="G144" s="41"/>
    </row>
    <row r="145" spans="1:7" ht="12.75">
      <c r="A145" s="37" t="s">
        <v>63</v>
      </c>
      <c r="B145" s="39" t="s">
        <v>45</v>
      </c>
      <c r="C145" s="5">
        <f t="shared" si="2"/>
        <v>0</v>
      </c>
      <c r="D145" s="41"/>
      <c r="E145" s="41"/>
      <c r="F145" s="41"/>
      <c r="G145" s="41"/>
    </row>
    <row r="146" spans="1:7" ht="12.75">
      <c r="A146" s="37" t="s">
        <v>64</v>
      </c>
      <c r="B146" s="39" t="s">
        <v>45</v>
      </c>
      <c r="C146" s="5">
        <f t="shared" si="2"/>
        <v>0</v>
      </c>
      <c r="D146" s="41"/>
      <c r="E146" s="41"/>
      <c r="F146" s="41"/>
      <c r="G146" s="41"/>
    </row>
    <row r="147" spans="1:7" ht="12.75">
      <c r="A147" s="37" t="s">
        <v>65</v>
      </c>
      <c r="B147" s="39" t="s">
        <v>45</v>
      </c>
      <c r="C147" s="5">
        <f t="shared" si="2"/>
        <v>0</v>
      </c>
      <c r="D147" s="41"/>
      <c r="E147" s="41"/>
      <c r="F147" s="41"/>
      <c r="G147" s="41"/>
    </row>
    <row r="148" spans="1:7" ht="12.75">
      <c r="A148" s="37" t="s">
        <v>66</v>
      </c>
      <c r="B148" s="39" t="s">
        <v>45</v>
      </c>
      <c r="C148" s="5">
        <f t="shared" si="2"/>
        <v>0</v>
      </c>
      <c r="D148" s="41"/>
      <c r="E148" s="41"/>
      <c r="F148" s="41"/>
      <c r="G148" s="41"/>
    </row>
    <row r="149" spans="1:7" ht="12.75">
      <c r="A149" s="25" t="s">
        <v>67</v>
      </c>
      <c r="B149" s="39"/>
      <c r="C149" s="5">
        <f t="shared" si="2"/>
        <v>0</v>
      </c>
      <c r="D149" s="68"/>
      <c r="E149" s="41"/>
      <c r="F149" s="41"/>
      <c r="G149" s="41"/>
    </row>
    <row r="150" spans="1:7" ht="12.75">
      <c r="A150" s="38" t="s">
        <v>47</v>
      </c>
      <c r="B150" s="39" t="s">
        <v>11</v>
      </c>
      <c r="C150" s="5">
        <f t="shared" si="2"/>
        <v>0</v>
      </c>
      <c r="D150" s="68"/>
      <c r="E150" s="41"/>
      <c r="F150" s="41"/>
      <c r="G150" s="41"/>
    </row>
    <row r="151" spans="1:7" ht="12.75">
      <c r="A151" s="25" t="s">
        <v>68</v>
      </c>
      <c r="B151" s="39"/>
      <c r="C151" s="5">
        <f t="shared" si="2"/>
        <v>0</v>
      </c>
      <c r="D151" s="68"/>
      <c r="E151" s="41"/>
      <c r="F151" s="41"/>
      <c r="G151" s="41"/>
    </row>
    <row r="152" spans="1:7" ht="12.75">
      <c r="A152" s="38" t="s">
        <v>50</v>
      </c>
      <c r="B152" s="39" t="s">
        <v>11</v>
      </c>
      <c r="C152" s="5">
        <f t="shared" si="2"/>
        <v>0</v>
      </c>
      <c r="D152" s="45"/>
      <c r="E152" s="41"/>
      <c r="F152" s="41"/>
      <c r="G152" s="41"/>
    </row>
    <row r="153" spans="1:7" ht="12.75">
      <c r="A153" s="38" t="s">
        <v>46</v>
      </c>
      <c r="B153" s="39" t="s">
        <v>11</v>
      </c>
      <c r="C153" s="5">
        <f t="shared" si="2"/>
        <v>0</v>
      </c>
      <c r="D153" s="41"/>
      <c r="E153" s="41"/>
      <c r="F153" s="41"/>
      <c r="G153" s="41"/>
    </row>
    <row r="154" spans="1:7" ht="25.5">
      <c r="A154" s="23" t="s">
        <v>69</v>
      </c>
      <c r="B154" s="39" t="s">
        <v>7</v>
      </c>
      <c r="C154" s="5">
        <f t="shared" si="2"/>
        <v>0</v>
      </c>
      <c r="D154" s="41"/>
      <c r="E154" s="41"/>
      <c r="F154" s="41"/>
      <c r="G154" s="41"/>
    </row>
    <row r="155" spans="1:7" ht="12.75">
      <c r="A155" s="43" t="s">
        <v>70</v>
      </c>
      <c r="B155" s="44" t="s">
        <v>33</v>
      </c>
      <c r="C155" s="5">
        <f t="shared" si="2"/>
        <v>0</v>
      </c>
      <c r="D155" s="41"/>
      <c r="E155" s="41"/>
      <c r="F155" s="41"/>
      <c r="G155" s="41"/>
    </row>
    <row r="156" spans="1:7" ht="12.75">
      <c r="A156" s="25" t="s">
        <v>71</v>
      </c>
      <c r="B156" s="39" t="s">
        <v>72</v>
      </c>
      <c r="C156" s="5">
        <f t="shared" si="2"/>
        <v>1</v>
      </c>
      <c r="D156" s="41">
        <v>1</v>
      </c>
      <c r="E156" s="41"/>
      <c r="F156" s="41"/>
      <c r="G156" s="41"/>
    </row>
    <row r="157" spans="1:7" ht="12.75">
      <c r="A157" s="8" t="s">
        <v>157</v>
      </c>
      <c r="B157" s="39"/>
      <c r="C157" s="5">
        <f t="shared" si="2"/>
        <v>0</v>
      </c>
      <c r="D157" s="41"/>
      <c r="E157" s="41"/>
      <c r="F157" s="41"/>
      <c r="G157" s="41"/>
    </row>
    <row r="158" spans="1:7" ht="12.75">
      <c r="A158" s="36" t="s">
        <v>73</v>
      </c>
      <c r="B158" s="39"/>
      <c r="C158" s="5">
        <f t="shared" si="2"/>
        <v>0</v>
      </c>
      <c r="D158" s="41"/>
      <c r="E158" s="41"/>
      <c r="F158" s="41"/>
      <c r="G158" s="41"/>
    </row>
    <row r="159" spans="1:7" ht="12.75">
      <c r="A159" s="37" t="s">
        <v>63</v>
      </c>
      <c r="B159" s="39" t="s">
        <v>45</v>
      </c>
      <c r="C159" s="5">
        <f t="shared" si="2"/>
        <v>4</v>
      </c>
      <c r="D159" s="41">
        <v>1</v>
      </c>
      <c r="E159" s="41">
        <v>1</v>
      </c>
      <c r="F159" s="41">
        <v>1</v>
      </c>
      <c r="G159" s="41">
        <v>1</v>
      </c>
    </row>
    <row r="160" spans="1:7" ht="12.75">
      <c r="A160" s="37" t="s">
        <v>64</v>
      </c>
      <c r="B160" s="39" t="s">
        <v>45</v>
      </c>
      <c r="C160" s="5">
        <f t="shared" si="2"/>
        <v>0</v>
      </c>
      <c r="D160" s="41"/>
      <c r="E160" s="41"/>
      <c r="F160" s="41"/>
      <c r="G160" s="41"/>
    </row>
    <row r="161" spans="1:7" ht="12.75">
      <c r="A161" s="37" t="s">
        <v>65</v>
      </c>
      <c r="B161" s="39" t="s">
        <v>45</v>
      </c>
      <c r="C161" s="5">
        <f t="shared" si="2"/>
        <v>0</v>
      </c>
      <c r="D161" s="41"/>
      <c r="E161" s="41"/>
      <c r="F161" s="41"/>
      <c r="G161" s="41"/>
    </row>
    <row r="162" spans="1:7" ht="12.75">
      <c r="A162" s="37" t="s">
        <v>66</v>
      </c>
      <c r="B162" s="39" t="s">
        <v>45</v>
      </c>
      <c r="C162" s="5">
        <f t="shared" si="2"/>
        <v>0</v>
      </c>
      <c r="D162" s="41"/>
      <c r="E162" s="41"/>
      <c r="F162" s="41"/>
      <c r="G162" s="41"/>
    </row>
    <row r="163" spans="1:7" ht="12.75">
      <c r="A163" s="25" t="s">
        <v>74</v>
      </c>
      <c r="B163" s="39"/>
      <c r="C163" s="5">
        <f t="shared" si="2"/>
        <v>0</v>
      </c>
      <c r="D163" s="41"/>
      <c r="E163" s="41"/>
      <c r="F163" s="41"/>
      <c r="G163" s="41"/>
    </row>
    <row r="164" spans="1:7" ht="12.75">
      <c r="A164" s="38" t="s">
        <v>47</v>
      </c>
      <c r="B164" s="39" t="s">
        <v>11</v>
      </c>
      <c r="C164" s="5">
        <f t="shared" si="2"/>
        <v>0</v>
      </c>
      <c r="D164" s="41"/>
      <c r="E164" s="41"/>
      <c r="F164" s="41"/>
      <c r="G164" s="41"/>
    </row>
    <row r="165" spans="1:7" ht="12.75">
      <c r="A165" s="70" t="s">
        <v>75</v>
      </c>
      <c r="B165" s="39"/>
      <c r="C165" s="5">
        <f t="shared" si="2"/>
        <v>0</v>
      </c>
      <c r="D165" s="41"/>
      <c r="E165" s="41"/>
      <c r="F165" s="41"/>
      <c r="G165" s="41"/>
    </row>
    <row r="166" spans="1:7" ht="12.75">
      <c r="A166" s="38" t="s">
        <v>50</v>
      </c>
      <c r="B166" s="39" t="s">
        <v>11</v>
      </c>
      <c r="C166" s="5">
        <f t="shared" si="2"/>
        <v>0</v>
      </c>
      <c r="D166" s="41"/>
      <c r="E166" s="41"/>
      <c r="F166" s="41"/>
      <c r="G166" s="41"/>
    </row>
    <row r="167" spans="1:7" ht="12.75">
      <c r="A167" s="38" t="s">
        <v>46</v>
      </c>
      <c r="B167" s="39" t="s">
        <v>11</v>
      </c>
      <c r="C167" s="5">
        <f t="shared" si="2"/>
        <v>5</v>
      </c>
      <c r="D167" s="41">
        <v>5</v>
      </c>
      <c r="E167" s="41"/>
      <c r="F167" s="41"/>
      <c r="G167" s="41"/>
    </row>
    <row r="168" spans="1:7" ht="25.5">
      <c r="A168" s="23" t="s">
        <v>76</v>
      </c>
      <c r="B168" s="39" t="s">
        <v>7</v>
      </c>
      <c r="C168" s="5">
        <f t="shared" si="2"/>
        <v>0</v>
      </c>
      <c r="D168" s="41"/>
      <c r="E168" s="41"/>
      <c r="F168" s="41"/>
      <c r="G168" s="41"/>
    </row>
    <row r="169" spans="1:7" ht="12.75">
      <c r="A169" s="43" t="s">
        <v>77</v>
      </c>
      <c r="B169" s="44" t="s">
        <v>33</v>
      </c>
      <c r="C169" s="5">
        <f t="shared" si="2"/>
        <v>0.05</v>
      </c>
      <c r="D169" s="41">
        <v>0.05</v>
      </c>
      <c r="E169" s="41"/>
      <c r="F169" s="41"/>
      <c r="G169" s="41"/>
    </row>
    <row r="170" spans="1:7" ht="12.75">
      <c r="A170" s="8" t="s">
        <v>158</v>
      </c>
      <c r="B170" s="46"/>
      <c r="C170" s="5">
        <f t="shared" si="2"/>
        <v>0</v>
      </c>
      <c r="D170" s="41"/>
      <c r="E170" s="41"/>
      <c r="F170" s="41"/>
      <c r="G170" s="41"/>
    </row>
    <row r="171" spans="1:7" ht="12.75">
      <c r="A171" s="27" t="s">
        <v>159</v>
      </c>
      <c r="B171" s="32" t="s">
        <v>45</v>
      </c>
      <c r="C171" s="5">
        <f t="shared" si="2"/>
        <v>0</v>
      </c>
      <c r="D171" s="47"/>
      <c r="E171" s="47"/>
      <c r="F171" s="47"/>
      <c r="G171" s="47"/>
    </row>
    <row r="172" spans="1:7" ht="12.75">
      <c r="A172" s="43"/>
      <c r="B172" s="44"/>
      <c r="C172" s="5">
        <f t="shared" si="2"/>
        <v>0</v>
      </c>
      <c r="D172" s="41"/>
      <c r="E172" s="41"/>
      <c r="F172" s="41"/>
      <c r="G172" s="41"/>
    </row>
    <row r="173" spans="1:7" ht="12.75">
      <c r="A173" s="7" t="s">
        <v>5</v>
      </c>
      <c r="B173" s="17"/>
      <c r="C173" s="5">
        <f t="shared" si="2"/>
        <v>0</v>
      </c>
      <c r="D173" s="41"/>
      <c r="E173" s="41"/>
      <c r="F173" s="41"/>
      <c r="G173" s="41"/>
    </row>
    <row r="174" spans="1:7" ht="12.75">
      <c r="A174" s="25" t="s">
        <v>78</v>
      </c>
      <c r="B174" s="34" t="s">
        <v>79</v>
      </c>
      <c r="C174" s="5">
        <f t="shared" si="2"/>
        <v>2</v>
      </c>
      <c r="D174" s="41"/>
      <c r="E174" s="41">
        <v>2</v>
      </c>
      <c r="F174" s="41"/>
      <c r="G174" s="41"/>
    </row>
    <row r="175" spans="1:7" ht="12.75">
      <c r="A175" s="48" t="s">
        <v>80</v>
      </c>
      <c r="B175" s="49" t="s">
        <v>45</v>
      </c>
      <c r="C175" s="5">
        <f t="shared" si="2"/>
        <v>0</v>
      </c>
      <c r="D175" s="41"/>
      <c r="E175" s="41"/>
      <c r="F175" s="41"/>
      <c r="G175" s="41"/>
    </row>
    <row r="176" spans="1:7" ht="12.75">
      <c r="A176" s="48" t="s">
        <v>81</v>
      </c>
      <c r="B176" s="49" t="s">
        <v>45</v>
      </c>
      <c r="C176" s="5">
        <f t="shared" si="2"/>
        <v>15</v>
      </c>
      <c r="D176" s="41"/>
      <c r="E176" s="41">
        <v>5</v>
      </c>
      <c r="F176" s="41">
        <v>5</v>
      </c>
      <c r="G176" s="41">
        <v>5</v>
      </c>
    </row>
    <row r="177" spans="1:7" ht="25.5">
      <c r="A177" s="48" t="s">
        <v>82</v>
      </c>
      <c r="B177" s="49" t="s">
        <v>83</v>
      </c>
      <c r="C177" s="5">
        <f t="shared" si="2"/>
        <v>18.55</v>
      </c>
      <c r="D177" s="41"/>
      <c r="E177" s="41">
        <v>18.55</v>
      </c>
      <c r="F177" s="41"/>
      <c r="G177" s="41"/>
    </row>
    <row r="178" spans="1:7" ht="25.5">
      <c r="A178" s="50" t="s">
        <v>84</v>
      </c>
      <c r="B178" s="46" t="s">
        <v>61</v>
      </c>
      <c r="C178" s="5">
        <f t="shared" si="2"/>
        <v>40</v>
      </c>
      <c r="D178" s="41">
        <v>12</v>
      </c>
      <c r="E178" s="41">
        <v>8</v>
      </c>
      <c r="F178" s="41">
        <v>8</v>
      </c>
      <c r="G178" s="41">
        <v>12</v>
      </c>
    </row>
    <row r="179" spans="1:7" ht="12.75">
      <c r="A179" s="50" t="s">
        <v>85</v>
      </c>
      <c r="B179" s="46" t="s">
        <v>86</v>
      </c>
      <c r="C179" s="5">
        <f t="shared" si="2"/>
        <v>0</v>
      </c>
      <c r="D179" s="41"/>
      <c r="E179" s="41"/>
      <c r="F179" s="41"/>
      <c r="G179" s="41"/>
    </row>
    <row r="180" spans="1:7" ht="12.75">
      <c r="A180" s="50" t="s">
        <v>87</v>
      </c>
      <c r="B180" s="51" t="s">
        <v>88</v>
      </c>
      <c r="C180" s="5">
        <f t="shared" si="2"/>
        <v>20</v>
      </c>
      <c r="D180" s="41"/>
      <c r="E180" s="41"/>
      <c r="F180" s="41">
        <v>20</v>
      </c>
      <c r="G180" s="41"/>
    </row>
    <row r="181" spans="1:7" ht="12.75">
      <c r="A181" s="50" t="s">
        <v>89</v>
      </c>
      <c r="B181" s="51" t="s">
        <v>90</v>
      </c>
      <c r="C181" s="5">
        <f t="shared" si="2"/>
        <v>30</v>
      </c>
      <c r="D181" s="41"/>
      <c r="E181" s="41"/>
      <c r="F181" s="41">
        <v>30</v>
      </c>
      <c r="G181" s="41"/>
    </row>
    <row r="182" spans="1:7" ht="12.75">
      <c r="A182" s="50" t="s">
        <v>91</v>
      </c>
      <c r="B182" s="51" t="s">
        <v>92</v>
      </c>
      <c r="C182" s="5">
        <f t="shared" si="2"/>
        <v>1</v>
      </c>
      <c r="D182" s="41"/>
      <c r="E182" s="41">
        <v>1</v>
      </c>
      <c r="F182" s="41"/>
      <c r="G182" s="41"/>
    </row>
    <row r="183" spans="1:7" ht="12.75">
      <c r="A183" s="50" t="s">
        <v>93</v>
      </c>
      <c r="B183" s="51" t="s">
        <v>11</v>
      </c>
      <c r="C183" s="5">
        <f t="shared" si="2"/>
        <v>0</v>
      </c>
      <c r="D183" s="41"/>
      <c r="E183" s="41"/>
      <c r="F183" s="41"/>
      <c r="G183" s="41"/>
    </row>
    <row r="184" spans="1:7" ht="12.75">
      <c r="A184" s="50" t="s">
        <v>94</v>
      </c>
      <c r="B184" s="51" t="s">
        <v>11</v>
      </c>
      <c r="C184" s="5">
        <f t="shared" si="2"/>
        <v>0</v>
      </c>
      <c r="D184" s="41"/>
      <c r="E184" s="41"/>
      <c r="F184" s="41"/>
      <c r="G184" s="41"/>
    </row>
    <row r="185" spans="1:7" ht="12.75">
      <c r="A185" s="50" t="s">
        <v>177</v>
      </c>
      <c r="B185" s="51" t="s">
        <v>11</v>
      </c>
      <c r="C185" s="5">
        <f t="shared" si="2"/>
        <v>4</v>
      </c>
      <c r="D185" s="41">
        <v>1</v>
      </c>
      <c r="E185" s="41">
        <v>1</v>
      </c>
      <c r="F185" s="41">
        <v>1</v>
      </c>
      <c r="G185" s="41">
        <v>1</v>
      </c>
    </row>
    <row r="186" spans="1:7" ht="12.75">
      <c r="A186" s="50" t="s">
        <v>95</v>
      </c>
      <c r="B186" s="51" t="s">
        <v>11</v>
      </c>
      <c r="C186" s="5">
        <f t="shared" si="2"/>
        <v>5</v>
      </c>
      <c r="D186" s="41"/>
      <c r="E186" s="41">
        <v>5</v>
      </c>
      <c r="F186" s="41"/>
      <c r="G186" s="41"/>
    </row>
    <row r="187" spans="1:7" ht="12.75">
      <c r="A187" s="50" t="s">
        <v>96</v>
      </c>
      <c r="B187" s="51" t="s">
        <v>11</v>
      </c>
      <c r="C187" s="5">
        <f t="shared" si="2"/>
        <v>7</v>
      </c>
      <c r="D187" s="41"/>
      <c r="E187" s="41">
        <v>7</v>
      </c>
      <c r="F187" s="41"/>
      <c r="G187" s="41"/>
    </row>
    <row r="188" spans="1:7" ht="51">
      <c r="A188" s="50" t="s">
        <v>97</v>
      </c>
      <c r="B188" s="52" t="s">
        <v>98</v>
      </c>
      <c r="C188" s="5">
        <f t="shared" si="2"/>
        <v>12</v>
      </c>
      <c r="D188" s="41">
        <v>3</v>
      </c>
      <c r="E188" s="41">
        <v>3</v>
      </c>
      <c r="F188" s="41">
        <v>3</v>
      </c>
      <c r="G188" s="41">
        <v>3</v>
      </c>
    </row>
    <row r="189" spans="1:7" ht="12.75">
      <c r="A189" s="58" t="s">
        <v>99</v>
      </c>
      <c r="B189" s="44" t="s">
        <v>11</v>
      </c>
      <c r="C189" s="5">
        <f t="shared" si="2"/>
        <v>0</v>
      </c>
      <c r="D189" s="41"/>
      <c r="E189" s="41"/>
      <c r="F189" s="41"/>
      <c r="G189" s="41"/>
    </row>
    <row r="190" spans="1:7" ht="12.75">
      <c r="A190" s="58" t="s">
        <v>100</v>
      </c>
      <c r="B190" s="44"/>
      <c r="C190" s="5">
        <f t="shared" si="2"/>
        <v>0</v>
      </c>
      <c r="D190" s="41"/>
      <c r="E190" s="41"/>
      <c r="F190" s="41"/>
      <c r="G190" s="41"/>
    </row>
    <row r="191" spans="1:7" ht="12.75">
      <c r="A191" s="37" t="s">
        <v>101</v>
      </c>
      <c r="B191" s="44" t="s">
        <v>11</v>
      </c>
      <c r="C191" s="5">
        <f t="shared" si="2"/>
        <v>0</v>
      </c>
      <c r="D191" s="41"/>
      <c r="E191" s="41"/>
      <c r="F191" s="41"/>
      <c r="G191" s="41"/>
    </row>
    <row r="192" spans="1:7" ht="12.75">
      <c r="A192" s="38" t="s">
        <v>47</v>
      </c>
      <c r="B192" s="44" t="s">
        <v>11</v>
      </c>
      <c r="C192" s="5">
        <f t="shared" si="2"/>
        <v>0</v>
      </c>
      <c r="D192" s="41"/>
      <c r="E192" s="41"/>
      <c r="F192" s="41"/>
      <c r="G192" s="41"/>
    </row>
    <row r="193" spans="1:7" ht="12.75">
      <c r="A193" s="59" t="s">
        <v>176</v>
      </c>
      <c r="B193" s="54" t="s">
        <v>11</v>
      </c>
      <c r="C193" s="5">
        <f t="shared" si="2"/>
        <v>40</v>
      </c>
      <c r="D193" s="47">
        <v>10</v>
      </c>
      <c r="E193" s="47">
        <v>30</v>
      </c>
      <c r="F193" s="47"/>
      <c r="G193" s="47"/>
    </row>
    <row r="194" spans="1:7" ht="25.5">
      <c r="A194" s="43" t="s">
        <v>178</v>
      </c>
      <c r="B194" s="44" t="s">
        <v>45</v>
      </c>
      <c r="C194" s="5">
        <f t="shared" si="2"/>
        <v>0</v>
      </c>
      <c r="D194" s="41"/>
      <c r="E194" s="41"/>
      <c r="F194" s="41"/>
      <c r="G194" s="41"/>
    </row>
    <row r="195" spans="1:7" ht="12.75">
      <c r="A195" s="58" t="s">
        <v>179</v>
      </c>
      <c r="B195" s="44" t="s">
        <v>45</v>
      </c>
      <c r="C195" s="5">
        <f t="shared" si="2"/>
        <v>3580</v>
      </c>
      <c r="D195" s="41"/>
      <c r="E195" s="41">
        <v>3580</v>
      </c>
      <c r="F195" s="41"/>
      <c r="G195" s="41"/>
    </row>
    <row r="196" spans="1:7" ht="12.75">
      <c r="A196" s="58" t="s">
        <v>180</v>
      </c>
      <c r="B196" s="44" t="s">
        <v>45</v>
      </c>
      <c r="C196" s="5">
        <f t="shared" si="2"/>
        <v>0.5</v>
      </c>
      <c r="D196" s="41"/>
      <c r="E196" s="41">
        <v>0.5</v>
      </c>
      <c r="F196" s="41"/>
      <c r="G196" s="41"/>
    </row>
    <row r="197" spans="1:7" ht="12.75">
      <c r="A197" s="58" t="s">
        <v>181</v>
      </c>
      <c r="B197" s="44" t="s">
        <v>11</v>
      </c>
      <c r="C197" s="5">
        <f t="shared" si="2"/>
        <v>1140</v>
      </c>
      <c r="D197" s="41">
        <v>285</v>
      </c>
      <c r="E197" s="41">
        <v>285</v>
      </c>
      <c r="F197" s="41">
        <v>285</v>
      </c>
      <c r="G197" s="41">
        <v>285</v>
      </c>
    </row>
    <row r="198" spans="1:7" ht="12.75">
      <c r="A198" s="58" t="s">
        <v>182</v>
      </c>
      <c r="B198" s="44" t="s">
        <v>11</v>
      </c>
      <c r="C198" s="5">
        <f t="shared" si="2"/>
        <v>75</v>
      </c>
      <c r="D198" s="41">
        <v>20</v>
      </c>
      <c r="E198" s="41">
        <v>15</v>
      </c>
      <c r="F198" s="41">
        <v>20</v>
      </c>
      <c r="G198" s="41">
        <v>20</v>
      </c>
    </row>
    <row r="199" spans="1:7" ht="25.5">
      <c r="A199" s="58" t="s">
        <v>183</v>
      </c>
      <c r="B199" s="55" t="s">
        <v>83</v>
      </c>
      <c r="C199" s="5">
        <f t="shared" si="2"/>
        <v>18.55</v>
      </c>
      <c r="D199" s="41"/>
      <c r="E199" s="41"/>
      <c r="F199" s="41">
        <v>18.55</v>
      </c>
      <c r="G199" s="41"/>
    </row>
    <row r="200" spans="1:7" ht="25.5">
      <c r="A200" s="43" t="s">
        <v>184</v>
      </c>
      <c r="B200" s="56" t="s">
        <v>152</v>
      </c>
      <c r="C200" s="5">
        <f t="shared" si="2"/>
        <v>3</v>
      </c>
      <c r="D200" s="53"/>
      <c r="E200" s="53">
        <v>2</v>
      </c>
      <c r="F200" s="53"/>
      <c r="G200" s="53">
        <v>1</v>
      </c>
    </row>
    <row r="201" spans="1:7" ht="12.75">
      <c r="A201" s="58" t="s">
        <v>185</v>
      </c>
      <c r="B201" s="56" t="s">
        <v>11</v>
      </c>
      <c r="C201" s="5">
        <f t="shared" si="2"/>
        <v>0</v>
      </c>
      <c r="D201" s="53"/>
      <c r="E201" s="53"/>
      <c r="F201" s="53"/>
      <c r="G201" s="53"/>
    </row>
    <row r="202" spans="1:7" ht="12.75">
      <c r="A202" s="58" t="s">
        <v>186</v>
      </c>
      <c r="B202" s="56" t="s">
        <v>11</v>
      </c>
      <c r="C202" s="5">
        <f t="shared" si="2"/>
        <v>8</v>
      </c>
      <c r="D202" s="53">
        <v>3</v>
      </c>
      <c r="E202" s="53">
        <v>2</v>
      </c>
      <c r="F202" s="53">
        <v>1</v>
      </c>
      <c r="G202" s="53">
        <v>2</v>
      </c>
    </row>
    <row r="203" spans="1:7" ht="12.75">
      <c r="A203" s="58"/>
      <c r="B203" s="53"/>
      <c r="C203" s="5">
        <f t="shared" si="2"/>
        <v>0</v>
      </c>
      <c r="D203" s="53"/>
      <c r="E203" s="53"/>
      <c r="F203" s="53"/>
      <c r="G203" s="53"/>
    </row>
    <row r="204" spans="1:7" ht="12.75">
      <c r="A204" s="58"/>
      <c r="B204" s="53"/>
      <c r="C204" s="5">
        <f t="shared" si="2"/>
        <v>0</v>
      </c>
      <c r="D204" s="53"/>
      <c r="E204" s="53"/>
      <c r="F204" s="53"/>
      <c r="G204" s="53"/>
    </row>
    <row r="205" spans="1:7" ht="12.75">
      <c r="A205" s="58"/>
      <c r="B205" s="53"/>
      <c r="C205" s="5">
        <f t="shared" si="2"/>
        <v>0</v>
      </c>
      <c r="D205" s="53"/>
      <c r="E205" s="53"/>
      <c r="F205" s="53"/>
      <c r="G205" s="53"/>
    </row>
    <row r="206" spans="1:7" ht="12.75">
      <c r="A206" s="57"/>
      <c r="B206" s="12"/>
      <c r="C206" s="12"/>
      <c r="D206" s="12"/>
      <c r="E206" s="12"/>
      <c r="F206" s="12"/>
      <c r="G206" s="1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37">
      <selection activeCell="D50" sqref="D50:D51"/>
    </sheetView>
  </sheetViews>
  <sheetFormatPr defaultColWidth="9.00390625" defaultRowHeight="12.75"/>
  <cols>
    <col min="1" max="1" width="41.125" style="60" customWidth="1"/>
    <col min="2" max="2" width="8.625" style="0" customWidth="1"/>
    <col min="3" max="3" width="10.375" style="79" customWidth="1"/>
    <col min="4" max="4" width="10.125" style="79" customWidth="1"/>
    <col min="5" max="5" width="10.75390625" style="79" customWidth="1"/>
    <col min="6" max="6" width="11.25390625" style="79" customWidth="1"/>
    <col min="7" max="7" width="12.375" style="79" customWidth="1"/>
  </cols>
  <sheetData>
    <row r="1" ht="12.75"/>
    <row r="2" spans="1:7" ht="15.75">
      <c r="A2" s="90" t="s">
        <v>42</v>
      </c>
      <c r="B2" s="90"/>
      <c r="C2" s="90"/>
      <c r="D2" s="90"/>
      <c r="E2" s="90"/>
      <c r="F2" s="90"/>
      <c r="G2" s="90"/>
    </row>
    <row r="3" spans="1:7" ht="15.75">
      <c r="A3" s="90" t="s">
        <v>225</v>
      </c>
      <c r="B3" s="90"/>
      <c r="C3" s="90"/>
      <c r="D3" s="90"/>
      <c r="E3" s="90"/>
      <c r="F3" s="90"/>
      <c r="G3" s="90"/>
    </row>
    <row r="4" spans="1:7" ht="13.5" thickBot="1">
      <c r="A4" s="57"/>
      <c r="B4" s="12"/>
      <c r="C4" s="75"/>
      <c r="D4" s="75"/>
      <c r="E4" s="75"/>
      <c r="F4" s="75"/>
      <c r="G4" s="75"/>
    </row>
    <row r="5" spans="1:7" ht="12.75">
      <c r="A5" s="13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95" t="s">
        <v>0</v>
      </c>
      <c r="B6" s="93" t="s">
        <v>14</v>
      </c>
      <c r="C6" s="91" t="s">
        <v>15</v>
      </c>
      <c r="D6" s="88" t="s">
        <v>15</v>
      </c>
      <c r="E6" s="88" t="s">
        <v>4</v>
      </c>
      <c r="F6" s="88" t="s">
        <v>15</v>
      </c>
      <c r="G6" s="88" t="s">
        <v>4</v>
      </c>
    </row>
    <row r="7" spans="1:7" ht="13.5" thickBot="1">
      <c r="A7" s="96"/>
      <c r="B7" s="94"/>
      <c r="C7" s="92"/>
      <c r="D7" s="89"/>
      <c r="E7" s="89"/>
      <c r="F7" s="89"/>
      <c r="G7" s="89"/>
    </row>
    <row r="8" spans="1:7" ht="12.75">
      <c r="A8" s="14" t="s">
        <v>102</v>
      </c>
      <c r="B8" s="15"/>
      <c r="C8" s="76"/>
      <c r="D8" s="77"/>
      <c r="E8" s="77"/>
      <c r="F8" s="77"/>
      <c r="G8" s="77"/>
    </row>
    <row r="9" spans="1:7" ht="12.75">
      <c r="A9" s="65" t="s">
        <v>104</v>
      </c>
      <c r="B9" s="18"/>
      <c r="C9" s="76"/>
      <c r="D9" s="71"/>
      <c r="E9" s="71"/>
      <c r="F9" s="71"/>
      <c r="G9" s="71"/>
    </row>
    <row r="10" spans="1:7" ht="12.75">
      <c r="A10" s="19" t="s">
        <v>187</v>
      </c>
      <c r="B10" s="18" t="s">
        <v>7</v>
      </c>
      <c r="C10" s="76">
        <f>D10+E10+F10+G10</f>
        <v>0</v>
      </c>
      <c r="D10" s="71"/>
      <c r="E10" s="71"/>
      <c r="F10" s="71"/>
      <c r="G10" s="71"/>
    </row>
    <row r="11" spans="1:7" ht="25.5">
      <c r="A11" s="20" t="s">
        <v>103</v>
      </c>
      <c r="B11" s="18" t="s">
        <v>45</v>
      </c>
      <c r="C11" s="76">
        <f aca="true" t="shared" si="0" ref="C11:C78">D11+E11+F11+G11</f>
        <v>0</v>
      </c>
      <c r="D11" s="71"/>
      <c r="E11" s="71"/>
      <c r="F11" s="71"/>
      <c r="G11" s="71"/>
    </row>
    <row r="12" spans="1:7" ht="12.75">
      <c r="A12" s="21" t="s">
        <v>105</v>
      </c>
      <c r="B12" s="22" t="s">
        <v>7</v>
      </c>
      <c r="C12" s="76">
        <f t="shared" si="0"/>
        <v>0</v>
      </c>
      <c r="D12" s="71"/>
      <c r="E12" s="71"/>
      <c r="F12" s="71"/>
      <c r="G12" s="71"/>
    </row>
    <row r="13" spans="1:7" ht="12.75">
      <c r="A13" s="21" t="s">
        <v>188</v>
      </c>
      <c r="B13" s="18" t="s">
        <v>45</v>
      </c>
      <c r="C13" s="76">
        <f t="shared" si="0"/>
        <v>0</v>
      </c>
      <c r="D13" s="71"/>
      <c r="E13" s="71"/>
      <c r="F13" s="71"/>
      <c r="G13" s="71"/>
    </row>
    <row r="14" spans="1:7" ht="12.75">
      <c r="A14" s="21" t="s">
        <v>106</v>
      </c>
      <c r="B14" s="18" t="s">
        <v>11</v>
      </c>
      <c r="C14" s="76">
        <f t="shared" si="0"/>
        <v>0</v>
      </c>
      <c r="D14" s="71"/>
      <c r="E14" s="71"/>
      <c r="F14" s="71"/>
      <c r="G14" s="71"/>
    </row>
    <row r="15" spans="1:7" ht="12.75">
      <c r="A15" s="23" t="s">
        <v>3</v>
      </c>
      <c r="B15" s="24" t="s">
        <v>10</v>
      </c>
      <c r="C15" s="76">
        <f t="shared" si="0"/>
        <v>0</v>
      </c>
      <c r="D15" s="71"/>
      <c r="E15" s="71"/>
      <c r="F15" s="71"/>
      <c r="G15" s="71"/>
    </row>
    <row r="16" spans="1:7" ht="12.75">
      <c r="A16" s="23" t="s">
        <v>1</v>
      </c>
      <c r="B16" s="24" t="s">
        <v>11</v>
      </c>
      <c r="C16" s="76">
        <f t="shared" si="0"/>
        <v>0</v>
      </c>
      <c r="D16" s="71"/>
      <c r="E16" s="71"/>
      <c r="F16" s="71"/>
      <c r="G16" s="71"/>
    </row>
    <row r="17" spans="1:7" ht="12.75">
      <c r="A17" s="23" t="s">
        <v>2</v>
      </c>
      <c r="B17" s="24" t="s">
        <v>11</v>
      </c>
      <c r="C17" s="76">
        <f t="shared" si="0"/>
        <v>0</v>
      </c>
      <c r="D17" s="71"/>
      <c r="E17" s="71"/>
      <c r="F17" s="71"/>
      <c r="G17" s="71"/>
    </row>
    <row r="18" spans="1:7" ht="12.75">
      <c r="A18" s="23" t="s">
        <v>149</v>
      </c>
      <c r="B18" s="24" t="s">
        <v>11</v>
      </c>
      <c r="C18" s="76">
        <f t="shared" si="0"/>
        <v>0</v>
      </c>
      <c r="D18" s="71"/>
      <c r="E18" s="71"/>
      <c r="F18" s="71"/>
      <c r="G18" s="71"/>
    </row>
    <row r="19" spans="1:7" ht="25.5">
      <c r="A19" s="64" t="s">
        <v>107</v>
      </c>
      <c r="B19" s="18"/>
      <c r="C19" s="76">
        <f t="shared" si="0"/>
        <v>0</v>
      </c>
      <c r="D19" s="71"/>
      <c r="E19" s="71"/>
      <c r="F19" s="71"/>
      <c r="G19" s="71"/>
    </row>
    <row r="20" spans="1:7" ht="25.5">
      <c r="A20" s="21" t="s">
        <v>109</v>
      </c>
      <c r="B20" s="18" t="s">
        <v>7</v>
      </c>
      <c r="C20" s="76">
        <f t="shared" si="0"/>
        <v>0</v>
      </c>
      <c r="D20" s="71"/>
      <c r="E20" s="71"/>
      <c r="F20" s="71"/>
      <c r="G20" s="71"/>
    </row>
    <row r="21" spans="1:7" ht="25.5">
      <c r="A21" s="21" t="s">
        <v>108</v>
      </c>
      <c r="B21" s="18" t="s">
        <v>33</v>
      </c>
      <c r="C21" s="76">
        <f t="shared" si="0"/>
        <v>0</v>
      </c>
      <c r="D21" s="71"/>
      <c r="E21" s="71"/>
      <c r="F21" s="71"/>
      <c r="G21" s="71"/>
    </row>
    <row r="22" spans="1:7" ht="12.75">
      <c r="A22" s="21" t="s">
        <v>110</v>
      </c>
      <c r="B22" s="18" t="s">
        <v>11</v>
      </c>
      <c r="C22" s="76">
        <f t="shared" si="0"/>
        <v>3</v>
      </c>
      <c r="D22" s="71">
        <v>3</v>
      </c>
      <c r="E22" s="71"/>
      <c r="F22" s="71"/>
      <c r="G22" s="71"/>
    </row>
    <row r="23" spans="1:7" ht="25.5">
      <c r="A23" s="21" t="s">
        <v>111</v>
      </c>
      <c r="B23" s="22" t="s">
        <v>45</v>
      </c>
      <c r="C23" s="76">
        <f t="shared" si="0"/>
        <v>0</v>
      </c>
      <c r="D23" s="71"/>
      <c r="E23" s="71"/>
      <c r="F23" s="71"/>
      <c r="G23" s="71"/>
    </row>
    <row r="24" spans="1:7" ht="12.75">
      <c r="A24" s="21" t="s">
        <v>112</v>
      </c>
      <c r="B24" s="22" t="s">
        <v>11</v>
      </c>
      <c r="C24" s="76">
        <f t="shared" si="0"/>
        <v>0</v>
      </c>
      <c r="D24" s="71"/>
      <c r="E24" s="71"/>
      <c r="F24" s="71"/>
      <c r="G24" s="71"/>
    </row>
    <row r="25" spans="1:7" ht="12.75">
      <c r="A25" s="64" t="s">
        <v>113</v>
      </c>
      <c r="B25" s="22"/>
      <c r="C25" s="76">
        <f t="shared" si="0"/>
        <v>0</v>
      </c>
      <c r="D25" s="71"/>
      <c r="E25" s="71"/>
      <c r="F25" s="71"/>
      <c r="G25" s="71"/>
    </row>
    <row r="26" spans="1:7" ht="12.75">
      <c r="A26" s="23" t="s">
        <v>38</v>
      </c>
      <c r="B26" s="24" t="s">
        <v>7</v>
      </c>
      <c r="C26" s="76">
        <f t="shared" si="0"/>
        <v>0</v>
      </c>
      <c r="D26" s="71"/>
      <c r="E26" s="71"/>
      <c r="F26" s="71"/>
      <c r="G26" s="71"/>
    </row>
    <row r="27" spans="1:7" ht="12.75">
      <c r="A27" s="23" t="s">
        <v>189</v>
      </c>
      <c r="B27" s="24" t="s">
        <v>7</v>
      </c>
      <c r="C27" s="76">
        <f t="shared" si="0"/>
        <v>0</v>
      </c>
      <c r="D27" s="71"/>
      <c r="E27" s="71"/>
      <c r="F27" s="71"/>
      <c r="G27" s="71"/>
    </row>
    <row r="28" spans="1:7" ht="12.75">
      <c r="A28" s="23" t="s">
        <v>114</v>
      </c>
      <c r="B28" s="24" t="s">
        <v>7</v>
      </c>
      <c r="C28" s="76">
        <f t="shared" si="0"/>
        <v>0</v>
      </c>
      <c r="D28" s="71"/>
      <c r="E28" s="71"/>
      <c r="F28" s="71"/>
      <c r="G28" s="71"/>
    </row>
    <row r="29" spans="1:7" ht="12.75">
      <c r="A29" s="23" t="s">
        <v>115</v>
      </c>
      <c r="B29" s="24" t="s">
        <v>7</v>
      </c>
      <c r="C29" s="76">
        <f t="shared" si="0"/>
        <v>0</v>
      </c>
      <c r="D29" s="71"/>
      <c r="E29" s="71"/>
      <c r="F29" s="71"/>
      <c r="G29" s="71"/>
    </row>
    <row r="30" spans="1:7" ht="12.75">
      <c r="A30" s="23" t="s">
        <v>190</v>
      </c>
      <c r="B30" s="24" t="s">
        <v>7</v>
      </c>
      <c r="C30" s="76">
        <f t="shared" si="0"/>
        <v>0</v>
      </c>
      <c r="D30" s="71"/>
      <c r="E30" s="71"/>
      <c r="F30" s="71"/>
      <c r="G30" s="71"/>
    </row>
    <row r="31" spans="1:7" ht="12.75">
      <c r="A31" s="23" t="s">
        <v>191</v>
      </c>
      <c r="B31" s="24" t="s">
        <v>7</v>
      </c>
      <c r="C31" s="76">
        <f t="shared" si="0"/>
        <v>0</v>
      </c>
      <c r="D31" s="71"/>
      <c r="E31" s="71"/>
      <c r="F31" s="71"/>
      <c r="G31" s="71"/>
    </row>
    <row r="32" spans="1:7" ht="12.75">
      <c r="A32" s="23" t="s">
        <v>192</v>
      </c>
      <c r="B32" s="24" t="s">
        <v>7</v>
      </c>
      <c r="C32" s="76">
        <f t="shared" si="0"/>
        <v>0</v>
      </c>
      <c r="D32" s="71"/>
      <c r="E32" s="71"/>
      <c r="F32" s="71"/>
      <c r="G32" s="71"/>
    </row>
    <row r="33" spans="1:7" ht="12.75">
      <c r="A33" s="23" t="s">
        <v>30</v>
      </c>
      <c r="B33" s="24" t="s">
        <v>31</v>
      </c>
      <c r="C33" s="76">
        <f t="shared" si="0"/>
        <v>0</v>
      </c>
      <c r="D33" s="71"/>
      <c r="E33" s="71"/>
      <c r="F33" s="71"/>
      <c r="G33" s="71"/>
    </row>
    <row r="34" spans="1:7" ht="25.5">
      <c r="A34" s="21" t="s">
        <v>163</v>
      </c>
      <c r="B34" s="22" t="s">
        <v>7</v>
      </c>
      <c r="C34" s="76">
        <f t="shared" si="0"/>
        <v>0</v>
      </c>
      <c r="D34" s="71"/>
      <c r="E34" s="71"/>
      <c r="F34" s="71"/>
      <c r="G34" s="71"/>
    </row>
    <row r="35" spans="1:7" ht="25.5">
      <c r="A35" s="23" t="s">
        <v>28</v>
      </c>
      <c r="B35" s="24" t="s">
        <v>11</v>
      </c>
      <c r="C35" s="76">
        <f t="shared" si="0"/>
        <v>0</v>
      </c>
      <c r="D35" s="71"/>
      <c r="E35" s="71"/>
      <c r="F35" s="71"/>
      <c r="G35" s="71"/>
    </row>
    <row r="36" spans="1:7" ht="12.75">
      <c r="A36" s="23" t="s">
        <v>29</v>
      </c>
      <c r="B36" s="24" t="s">
        <v>11</v>
      </c>
      <c r="C36" s="76">
        <f t="shared" si="0"/>
        <v>0</v>
      </c>
      <c r="D36" s="71"/>
      <c r="E36" s="71"/>
      <c r="F36" s="71"/>
      <c r="G36" s="71"/>
    </row>
    <row r="37" spans="1:7" ht="12.75">
      <c r="A37" s="23" t="s">
        <v>23</v>
      </c>
      <c r="B37" s="24" t="s">
        <v>9</v>
      </c>
      <c r="C37" s="76">
        <f t="shared" si="0"/>
        <v>0</v>
      </c>
      <c r="D37" s="71"/>
      <c r="E37" s="71"/>
      <c r="F37" s="35"/>
      <c r="G37" s="35"/>
    </row>
    <row r="38" spans="1:7" ht="12.75">
      <c r="A38" s="23" t="s">
        <v>193</v>
      </c>
      <c r="B38" s="24" t="s">
        <v>8</v>
      </c>
      <c r="C38" s="76">
        <f t="shared" si="0"/>
        <v>0</v>
      </c>
      <c r="D38" s="71"/>
      <c r="E38" s="71"/>
      <c r="F38" s="35"/>
      <c r="G38" s="35"/>
    </row>
    <row r="39" spans="1:7" ht="12.75">
      <c r="A39" s="62" t="s">
        <v>25</v>
      </c>
      <c r="B39" s="12"/>
      <c r="C39" s="76">
        <f t="shared" si="0"/>
        <v>0</v>
      </c>
      <c r="D39" s="71"/>
      <c r="E39" s="71"/>
      <c r="F39" s="35"/>
      <c r="G39" s="35"/>
    </row>
    <row r="40" spans="1:7" ht="12.75">
      <c r="A40" s="24" t="s">
        <v>24</v>
      </c>
      <c r="B40" s="24" t="s">
        <v>13</v>
      </c>
      <c r="C40" s="76">
        <f t="shared" si="0"/>
        <v>0</v>
      </c>
      <c r="D40" s="71"/>
      <c r="E40" s="71"/>
      <c r="F40" s="35"/>
      <c r="G40" s="35"/>
    </row>
    <row r="41" spans="1:7" ht="12.75">
      <c r="A41" s="24" t="s">
        <v>16</v>
      </c>
      <c r="B41" s="24" t="s">
        <v>13</v>
      </c>
      <c r="C41" s="76">
        <f t="shared" si="0"/>
        <v>0</v>
      </c>
      <c r="D41" s="71"/>
      <c r="E41" s="71"/>
      <c r="F41" s="35"/>
      <c r="G41" s="35"/>
    </row>
    <row r="42" spans="1:7" ht="12.75">
      <c r="A42" s="25" t="s">
        <v>26</v>
      </c>
      <c r="B42" s="24" t="s">
        <v>13</v>
      </c>
      <c r="C42" s="76">
        <f t="shared" si="0"/>
        <v>2</v>
      </c>
      <c r="D42" s="71"/>
      <c r="E42" s="71"/>
      <c r="F42" s="35">
        <v>2</v>
      </c>
      <c r="G42" s="35"/>
    </row>
    <row r="43" spans="1:7" ht="12.75">
      <c r="A43" s="24" t="s">
        <v>27</v>
      </c>
      <c r="B43" s="24" t="s">
        <v>13</v>
      </c>
      <c r="C43" s="76">
        <f t="shared" si="0"/>
        <v>3</v>
      </c>
      <c r="D43" s="71"/>
      <c r="E43" s="71">
        <v>3</v>
      </c>
      <c r="F43" s="35"/>
      <c r="G43" s="35"/>
    </row>
    <row r="44" spans="1:7" ht="12.75">
      <c r="A44" s="24" t="s">
        <v>205</v>
      </c>
      <c r="B44" s="24" t="s">
        <v>13</v>
      </c>
      <c r="C44" s="76">
        <f t="shared" si="0"/>
        <v>4</v>
      </c>
      <c r="D44" s="71"/>
      <c r="E44" s="71"/>
      <c r="F44" s="35"/>
      <c r="G44" s="35">
        <v>4</v>
      </c>
    </row>
    <row r="45" spans="1:7" ht="25.5">
      <c r="A45" s="21" t="s">
        <v>194</v>
      </c>
      <c r="B45" s="26" t="s">
        <v>11</v>
      </c>
      <c r="C45" s="76">
        <f t="shared" si="0"/>
        <v>0</v>
      </c>
      <c r="D45" s="71"/>
      <c r="E45" s="71"/>
      <c r="F45" s="35"/>
      <c r="G45" s="35"/>
    </row>
    <row r="46" spans="1:7" ht="12.75">
      <c r="A46" s="21" t="s">
        <v>195</v>
      </c>
      <c r="B46" s="26" t="s">
        <v>11</v>
      </c>
      <c r="C46" s="76">
        <f t="shared" si="0"/>
        <v>0</v>
      </c>
      <c r="D46" s="71"/>
      <c r="E46" s="71"/>
      <c r="F46" s="35"/>
      <c r="G46" s="35"/>
    </row>
    <row r="47" spans="1:7" ht="12.75">
      <c r="A47" s="21" t="s">
        <v>196</v>
      </c>
      <c r="B47" s="26" t="s">
        <v>11</v>
      </c>
      <c r="C47" s="76">
        <f t="shared" si="0"/>
        <v>0</v>
      </c>
      <c r="D47" s="71"/>
      <c r="E47" s="71"/>
      <c r="F47" s="35"/>
      <c r="G47" s="35"/>
    </row>
    <row r="48" spans="1:7" ht="25.5">
      <c r="A48" s="64" t="s">
        <v>127</v>
      </c>
      <c r="B48" s="24"/>
      <c r="C48" s="76">
        <f t="shared" si="0"/>
        <v>0</v>
      </c>
      <c r="D48" s="71"/>
      <c r="E48" s="71"/>
      <c r="F48" s="35"/>
      <c r="G48" s="35"/>
    </row>
    <row r="49" spans="1:7" ht="12.75">
      <c r="A49" s="62" t="s">
        <v>204</v>
      </c>
      <c r="B49" s="61"/>
      <c r="C49" s="5"/>
      <c r="D49" s="84"/>
      <c r="E49" s="71"/>
      <c r="F49" s="35"/>
      <c r="G49" s="35"/>
    </row>
    <row r="50" spans="1:7" ht="12.75">
      <c r="A50" s="28" t="s">
        <v>212</v>
      </c>
      <c r="B50" s="24" t="s">
        <v>11</v>
      </c>
      <c r="C50" s="5">
        <f>D50+E50+F50+G50</f>
        <v>8.5</v>
      </c>
      <c r="D50" s="67">
        <v>8.5</v>
      </c>
      <c r="E50" s="71"/>
      <c r="F50" s="35"/>
      <c r="G50" s="35"/>
    </row>
    <row r="51" spans="1:7" ht="12.75">
      <c r="A51" s="28" t="s">
        <v>213</v>
      </c>
      <c r="B51" s="24" t="s">
        <v>7</v>
      </c>
      <c r="C51" s="5">
        <f>D51+E51+F51+G51</f>
        <v>6.25</v>
      </c>
      <c r="D51" s="67">
        <v>6.25</v>
      </c>
      <c r="E51" s="71"/>
      <c r="F51" s="35"/>
      <c r="G51" s="35"/>
    </row>
    <row r="52" spans="1:7" ht="25.5">
      <c r="A52" s="21" t="s">
        <v>117</v>
      </c>
      <c r="B52" s="22" t="s">
        <v>11</v>
      </c>
      <c r="C52" s="76">
        <f t="shared" si="0"/>
        <v>0</v>
      </c>
      <c r="D52" s="71"/>
      <c r="E52" s="71"/>
      <c r="F52" s="35"/>
      <c r="G52" s="35"/>
    </row>
    <row r="53" spans="1:7" ht="25.5">
      <c r="A53" s="21" t="s">
        <v>118</v>
      </c>
      <c r="B53" s="22" t="s">
        <v>11</v>
      </c>
      <c r="C53" s="76">
        <f t="shared" si="0"/>
        <v>0</v>
      </c>
      <c r="D53" s="71"/>
      <c r="E53" s="71"/>
      <c r="F53" s="35"/>
      <c r="G53" s="35"/>
    </row>
    <row r="54" spans="1:7" ht="25.5">
      <c r="A54" s="21" t="s">
        <v>119</v>
      </c>
      <c r="B54" s="22" t="s">
        <v>11</v>
      </c>
      <c r="C54" s="76">
        <f t="shared" si="0"/>
        <v>0</v>
      </c>
      <c r="D54" s="71"/>
      <c r="E54" s="71"/>
      <c r="F54" s="35"/>
      <c r="G54" s="35"/>
    </row>
    <row r="55" spans="1:7" ht="38.25">
      <c r="A55" s="21" t="s">
        <v>120</v>
      </c>
      <c r="B55" s="22" t="s">
        <v>11</v>
      </c>
      <c r="C55" s="76">
        <f t="shared" si="0"/>
        <v>0</v>
      </c>
      <c r="D55" s="71"/>
      <c r="E55" s="71"/>
      <c r="F55" s="35"/>
      <c r="G55" s="35"/>
    </row>
    <row r="56" spans="1:7" ht="12.75">
      <c r="A56" s="23" t="s">
        <v>121</v>
      </c>
      <c r="B56" s="22" t="s">
        <v>7</v>
      </c>
      <c r="C56" s="76">
        <f t="shared" si="0"/>
        <v>0</v>
      </c>
      <c r="D56" s="71"/>
      <c r="E56" s="71"/>
      <c r="F56" s="35"/>
      <c r="G56" s="35"/>
    </row>
    <row r="57" spans="1:7" ht="12.75">
      <c r="A57" s="27" t="s">
        <v>128</v>
      </c>
      <c r="B57" s="22" t="s">
        <v>7</v>
      </c>
      <c r="C57" s="76">
        <f t="shared" si="0"/>
        <v>0</v>
      </c>
      <c r="D57" s="71"/>
      <c r="E57" s="71"/>
      <c r="F57" s="35"/>
      <c r="G57" s="35"/>
    </row>
    <row r="58" spans="1:7" ht="12.75">
      <c r="A58" s="27" t="s">
        <v>129</v>
      </c>
      <c r="B58" s="22" t="s">
        <v>11</v>
      </c>
      <c r="C58" s="76">
        <f t="shared" si="0"/>
        <v>0</v>
      </c>
      <c r="D58" s="71"/>
      <c r="E58" s="71"/>
      <c r="F58" s="35"/>
      <c r="G58" s="35"/>
    </row>
    <row r="59" spans="1:7" ht="12.75">
      <c r="A59" s="27" t="s">
        <v>195</v>
      </c>
      <c r="B59" s="22" t="s">
        <v>7</v>
      </c>
      <c r="C59" s="76">
        <f t="shared" si="0"/>
        <v>0</v>
      </c>
      <c r="D59" s="71"/>
      <c r="E59" s="71"/>
      <c r="F59" s="35"/>
      <c r="G59" s="35"/>
    </row>
    <row r="60" spans="1:7" ht="12.75">
      <c r="A60" s="27" t="s">
        <v>197</v>
      </c>
      <c r="B60" s="22" t="s">
        <v>7</v>
      </c>
      <c r="C60" s="76">
        <f t="shared" si="0"/>
        <v>0</v>
      </c>
      <c r="D60" s="71"/>
      <c r="E60" s="71"/>
      <c r="F60" s="35"/>
      <c r="G60" s="35"/>
    </row>
    <row r="61" spans="1:7" ht="25.5">
      <c r="A61" s="21" t="s">
        <v>198</v>
      </c>
      <c r="B61" s="22"/>
      <c r="C61" s="76">
        <f t="shared" si="0"/>
        <v>0</v>
      </c>
      <c r="D61" s="71"/>
      <c r="E61" s="71"/>
      <c r="F61" s="35"/>
      <c r="G61" s="35"/>
    </row>
    <row r="62" spans="1:7" ht="12.75">
      <c r="A62" s="21" t="s">
        <v>195</v>
      </c>
      <c r="B62" s="22" t="s">
        <v>7</v>
      </c>
      <c r="C62" s="76">
        <f t="shared" si="0"/>
        <v>0</v>
      </c>
      <c r="D62" s="71"/>
      <c r="E62" s="71"/>
      <c r="F62" s="35"/>
      <c r="G62" s="35"/>
    </row>
    <row r="63" spans="1:7" ht="12.75">
      <c r="A63" s="21" t="s">
        <v>196</v>
      </c>
      <c r="B63" s="22" t="s">
        <v>7</v>
      </c>
      <c r="C63" s="76">
        <f t="shared" si="0"/>
        <v>0</v>
      </c>
      <c r="D63" s="71"/>
      <c r="E63" s="71"/>
      <c r="F63" s="35"/>
      <c r="G63" s="35"/>
    </row>
    <row r="64" spans="1:7" ht="25.5">
      <c r="A64" s="23" t="s">
        <v>6</v>
      </c>
      <c r="B64" s="24" t="s">
        <v>10</v>
      </c>
      <c r="C64" s="76">
        <f t="shared" si="0"/>
        <v>168</v>
      </c>
      <c r="D64" s="71"/>
      <c r="E64" s="71">
        <v>168</v>
      </c>
      <c r="F64" s="35"/>
      <c r="G64" s="35"/>
    </row>
    <row r="65" spans="1:7" ht="12.75">
      <c r="A65" s="63" t="s">
        <v>116</v>
      </c>
      <c r="B65" s="22"/>
      <c r="C65" s="76">
        <f t="shared" si="0"/>
        <v>0</v>
      </c>
      <c r="D65" s="71"/>
      <c r="E65" s="71"/>
      <c r="F65" s="35"/>
      <c r="G65" s="35"/>
    </row>
    <row r="66" spans="1:7" ht="12.75">
      <c r="A66" s="23" t="s">
        <v>122</v>
      </c>
      <c r="B66" s="22" t="s">
        <v>11</v>
      </c>
      <c r="C66" s="76">
        <f t="shared" si="0"/>
        <v>0</v>
      </c>
      <c r="D66" s="71"/>
      <c r="E66" s="71"/>
      <c r="F66" s="35"/>
      <c r="G66" s="35"/>
    </row>
    <row r="67" spans="1:7" ht="12.75">
      <c r="A67" s="21" t="s">
        <v>123</v>
      </c>
      <c r="B67" s="22" t="s">
        <v>11</v>
      </c>
      <c r="C67" s="76">
        <f t="shared" si="0"/>
        <v>0</v>
      </c>
      <c r="D67" s="71"/>
      <c r="E67" s="71"/>
      <c r="F67" s="35"/>
      <c r="G67" s="35"/>
    </row>
    <row r="68" spans="1:7" ht="25.5">
      <c r="A68" s="23" t="s">
        <v>32</v>
      </c>
      <c r="B68" s="6" t="s">
        <v>7</v>
      </c>
      <c r="C68" s="76">
        <f t="shared" si="0"/>
        <v>0</v>
      </c>
      <c r="D68" s="71"/>
      <c r="E68" s="71"/>
      <c r="F68" s="35"/>
      <c r="G68" s="35"/>
    </row>
    <row r="69" spans="1:7" ht="12.75">
      <c r="A69" s="21" t="s">
        <v>124</v>
      </c>
      <c r="B69" s="6" t="s">
        <v>12</v>
      </c>
      <c r="C69" s="76">
        <f t="shared" si="0"/>
        <v>0</v>
      </c>
      <c r="D69" s="71"/>
      <c r="E69" s="71"/>
      <c r="F69" s="35"/>
      <c r="G69" s="35"/>
    </row>
    <row r="70" spans="1:7" ht="25.5">
      <c r="A70" s="21" t="s">
        <v>125</v>
      </c>
      <c r="B70" s="22" t="s">
        <v>7</v>
      </c>
      <c r="C70" s="76">
        <f t="shared" si="0"/>
        <v>0</v>
      </c>
      <c r="D70" s="71"/>
      <c r="E70" s="71"/>
      <c r="F70" s="35"/>
      <c r="G70" s="35"/>
    </row>
    <row r="71" spans="1:7" ht="25.5">
      <c r="A71" s="21" t="s">
        <v>126</v>
      </c>
      <c r="B71" s="22" t="s">
        <v>11</v>
      </c>
      <c r="C71" s="76">
        <f t="shared" si="0"/>
        <v>0</v>
      </c>
      <c r="D71" s="71"/>
      <c r="E71" s="71"/>
      <c r="F71" s="35"/>
      <c r="G71" s="35"/>
    </row>
    <row r="72" spans="1:7" ht="12.75">
      <c r="A72" s="63" t="s">
        <v>130</v>
      </c>
      <c r="B72" s="22"/>
      <c r="C72" s="76">
        <f t="shared" si="0"/>
        <v>0</v>
      </c>
      <c r="D72" s="71"/>
      <c r="E72" s="71"/>
      <c r="F72" s="35"/>
      <c r="G72" s="35"/>
    </row>
    <row r="73" spans="1:7" ht="12.75">
      <c r="A73" s="23" t="s">
        <v>131</v>
      </c>
      <c r="B73" s="6" t="s">
        <v>7</v>
      </c>
      <c r="C73" s="76">
        <f t="shared" si="0"/>
        <v>0</v>
      </c>
      <c r="D73" s="71"/>
      <c r="E73" s="71"/>
      <c r="F73" s="35"/>
      <c r="G73" s="35"/>
    </row>
    <row r="74" spans="1:7" ht="25.5">
      <c r="A74" s="23" t="s">
        <v>132</v>
      </c>
      <c r="B74" s="24" t="s">
        <v>7</v>
      </c>
      <c r="C74" s="76">
        <f t="shared" si="0"/>
        <v>0</v>
      </c>
      <c r="D74" s="71"/>
      <c r="E74" s="71"/>
      <c r="F74" s="35"/>
      <c r="G74" s="35"/>
    </row>
    <row r="75" spans="1:7" ht="12.75">
      <c r="A75" s="62" t="s">
        <v>133</v>
      </c>
      <c r="B75" s="24"/>
      <c r="C75" s="76">
        <f t="shared" si="0"/>
        <v>0</v>
      </c>
      <c r="D75" s="71"/>
      <c r="E75" s="71"/>
      <c r="F75" s="35"/>
      <c r="G75" s="35"/>
    </row>
    <row r="76" spans="1:7" ht="12.75">
      <c r="A76" s="23" t="s">
        <v>134</v>
      </c>
      <c r="B76" s="6" t="s">
        <v>11</v>
      </c>
      <c r="C76" s="76">
        <f t="shared" si="0"/>
        <v>1</v>
      </c>
      <c r="D76" s="71"/>
      <c r="E76" s="71">
        <v>1</v>
      </c>
      <c r="F76" s="35"/>
      <c r="G76" s="35"/>
    </row>
    <row r="77" spans="1:7" ht="12.75">
      <c r="A77" s="23" t="s">
        <v>135</v>
      </c>
      <c r="B77" s="6" t="s">
        <v>11</v>
      </c>
      <c r="C77" s="76">
        <f t="shared" si="0"/>
        <v>0</v>
      </c>
      <c r="D77" s="71"/>
      <c r="E77" s="71"/>
      <c r="F77" s="35"/>
      <c r="G77" s="35"/>
    </row>
    <row r="78" spans="1:7" ht="12.75">
      <c r="A78" s="23" t="s">
        <v>136</v>
      </c>
      <c r="B78" s="6" t="s">
        <v>11</v>
      </c>
      <c r="C78" s="76">
        <f t="shared" si="0"/>
        <v>0</v>
      </c>
      <c r="D78" s="71"/>
      <c r="E78" s="71"/>
      <c r="F78" s="35"/>
      <c r="G78" s="35"/>
    </row>
    <row r="79" spans="1:7" ht="12.75">
      <c r="A79" s="23" t="s">
        <v>137</v>
      </c>
      <c r="B79" s="6" t="s">
        <v>11</v>
      </c>
      <c r="C79" s="76">
        <f aca="true" t="shared" si="1" ref="C79:C142">D79+E79+F79+G79</f>
        <v>0</v>
      </c>
      <c r="D79" s="71"/>
      <c r="E79" s="71"/>
      <c r="F79" s="35"/>
      <c r="G79" s="35"/>
    </row>
    <row r="80" spans="1:7" ht="12.75">
      <c r="A80" s="23" t="s">
        <v>138</v>
      </c>
      <c r="B80" s="6" t="s">
        <v>11</v>
      </c>
      <c r="C80" s="76">
        <f t="shared" si="1"/>
        <v>0</v>
      </c>
      <c r="D80" s="71"/>
      <c r="E80" s="71"/>
      <c r="F80" s="35"/>
      <c r="G80" s="35"/>
    </row>
    <row r="81" spans="1:7" ht="12.75">
      <c r="A81" s="25" t="s">
        <v>139</v>
      </c>
      <c r="B81" s="6" t="s">
        <v>11</v>
      </c>
      <c r="C81" s="76">
        <f t="shared" si="1"/>
        <v>0</v>
      </c>
      <c r="D81" s="71"/>
      <c r="E81" s="71"/>
      <c r="F81" s="35"/>
      <c r="G81" s="35"/>
    </row>
    <row r="82" spans="1:7" ht="12.75">
      <c r="A82" s="25" t="s">
        <v>34</v>
      </c>
      <c r="B82" s="6" t="s">
        <v>11</v>
      </c>
      <c r="C82" s="76">
        <f t="shared" si="1"/>
        <v>0</v>
      </c>
      <c r="D82" s="71"/>
      <c r="E82" s="71"/>
      <c r="F82" s="35"/>
      <c r="G82" s="35"/>
    </row>
    <row r="83" spans="1:7" ht="12.75">
      <c r="A83" s="25" t="s">
        <v>140</v>
      </c>
      <c r="B83" s="6" t="s">
        <v>11</v>
      </c>
      <c r="C83" s="76">
        <f t="shared" si="1"/>
        <v>0</v>
      </c>
      <c r="D83" s="71"/>
      <c r="E83" s="71"/>
      <c r="F83" s="35"/>
      <c r="G83" s="35"/>
    </row>
    <row r="84" spans="1:7" ht="12.75">
      <c r="A84" s="25" t="s">
        <v>141</v>
      </c>
      <c r="B84" s="6" t="s">
        <v>11</v>
      </c>
      <c r="C84" s="76">
        <f t="shared" si="1"/>
        <v>0</v>
      </c>
      <c r="D84" s="71"/>
      <c r="E84" s="71"/>
      <c r="F84" s="35"/>
      <c r="G84" s="35"/>
    </row>
    <row r="85" spans="1:7" ht="12.75">
      <c r="A85" s="25" t="s">
        <v>142</v>
      </c>
      <c r="B85" s="6" t="s">
        <v>45</v>
      </c>
      <c r="C85" s="76">
        <f t="shared" si="1"/>
        <v>0</v>
      </c>
      <c r="D85" s="71"/>
      <c r="E85" s="71"/>
      <c r="F85" s="35"/>
      <c r="G85" s="35"/>
    </row>
    <row r="86" spans="1:7" ht="25.5">
      <c r="A86" s="25" t="s">
        <v>145</v>
      </c>
      <c r="B86" s="6" t="s">
        <v>45</v>
      </c>
      <c r="C86" s="76">
        <f t="shared" si="1"/>
        <v>0</v>
      </c>
      <c r="D86" s="71"/>
      <c r="E86" s="71"/>
      <c r="F86" s="35"/>
      <c r="G86" s="35"/>
    </row>
    <row r="87" spans="1:7" ht="12.75">
      <c r="A87" s="28" t="s">
        <v>143</v>
      </c>
      <c r="B87" s="6" t="s">
        <v>11</v>
      </c>
      <c r="C87" s="76">
        <f t="shared" si="1"/>
        <v>4</v>
      </c>
      <c r="D87" s="71"/>
      <c r="E87" s="71">
        <v>4</v>
      </c>
      <c r="F87" s="35"/>
      <c r="G87" s="35"/>
    </row>
    <row r="88" spans="1:7" ht="12.75">
      <c r="A88" s="28" t="s">
        <v>144</v>
      </c>
      <c r="B88" s="6" t="s">
        <v>11</v>
      </c>
      <c r="C88" s="76">
        <f t="shared" si="1"/>
        <v>0</v>
      </c>
      <c r="D88" s="71"/>
      <c r="E88" s="71"/>
      <c r="F88" s="35"/>
      <c r="G88" s="35"/>
    </row>
    <row r="89" spans="1:7" ht="38.25">
      <c r="A89" s="28" t="s">
        <v>199</v>
      </c>
      <c r="B89" s="6" t="s">
        <v>7</v>
      </c>
      <c r="C89" s="76">
        <f t="shared" si="1"/>
        <v>0</v>
      </c>
      <c r="D89" s="71"/>
      <c r="E89" s="71"/>
      <c r="F89" s="35"/>
      <c r="G89" s="35"/>
    </row>
    <row r="90" spans="1:7" ht="12.75">
      <c r="A90" s="23" t="s">
        <v>203</v>
      </c>
      <c r="B90" s="24" t="s">
        <v>11</v>
      </c>
      <c r="C90" s="76">
        <f t="shared" si="1"/>
        <v>0</v>
      </c>
      <c r="D90" s="71"/>
      <c r="E90" s="71"/>
      <c r="F90" s="35"/>
      <c r="G90" s="35"/>
    </row>
    <row r="91" spans="1:7" ht="12.75">
      <c r="A91" s="66" t="s">
        <v>5</v>
      </c>
      <c r="B91" s="17"/>
      <c r="C91" s="76">
        <f t="shared" si="1"/>
        <v>0</v>
      </c>
      <c r="D91" s="71"/>
      <c r="E91" s="71"/>
      <c r="F91" s="35"/>
      <c r="G91" s="35"/>
    </row>
    <row r="92" spans="1:7" ht="12.75">
      <c r="A92" s="21" t="s">
        <v>22</v>
      </c>
      <c r="B92" s="29" t="s">
        <v>172</v>
      </c>
      <c r="C92" s="76">
        <f t="shared" si="1"/>
        <v>6</v>
      </c>
      <c r="D92" s="71">
        <v>1.5</v>
      </c>
      <c r="E92" s="71">
        <v>1.5</v>
      </c>
      <c r="F92" s="35">
        <v>1.5</v>
      </c>
      <c r="G92" s="35">
        <v>1.5</v>
      </c>
    </row>
    <row r="93" spans="1:7" ht="12.75">
      <c r="A93" s="21" t="s">
        <v>37</v>
      </c>
      <c r="B93" s="30" t="s">
        <v>11</v>
      </c>
      <c r="C93" s="76">
        <f t="shared" si="1"/>
        <v>11</v>
      </c>
      <c r="D93" s="71">
        <v>2</v>
      </c>
      <c r="E93" s="71">
        <v>3</v>
      </c>
      <c r="F93" s="35">
        <v>3</v>
      </c>
      <c r="G93" s="35">
        <v>3</v>
      </c>
    </row>
    <row r="94" spans="1:7" ht="12.75">
      <c r="A94" s="21" t="s">
        <v>165</v>
      </c>
      <c r="B94" s="30" t="s">
        <v>11</v>
      </c>
      <c r="C94" s="76">
        <f t="shared" si="1"/>
        <v>4</v>
      </c>
      <c r="D94" s="71">
        <v>1</v>
      </c>
      <c r="E94" s="71">
        <v>1</v>
      </c>
      <c r="F94" s="35">
        <v>1</v>
      </c>
      <c r="G94" s="35">
        <v>1</v>
      </c>
    </row>
    <row r="95" spans="1:7" ht="25.5">
      <c r="A95" s="21" t="s">
        <v>200</v>
      </c>
      <c r="B95" s="26" t="s">
        <v>45</v>
      </c>
      <c r="C95" s="76">
        <f t="shared" si="1"/>
        <v>0</v>
      </c>
      <c r="D95" s="71"/>
      <c r="E95" s="71"/>
      <c r="F95" s="35"/>
      <c r="G95" s="35"/>
    </row>
    <row r="96" spans="1:7" ht="12.75">
      <c r="A96" s="31" t="s">
        <v>153</v>
      </c>
      <c r="B96" s="32" t="s">
        <v>11</v>
      </c>
      <c r="C96" s="76">
        <f t="shared" si="1"/>
        <v>18</v>
      </c>
      <c r="D96" s="71">
        <v>4</v>
      </c>
      <c r="E96" s="71">
        <v>3</v>
      </c>
      <c r="F96" s="35">
        <v>5</v>
      </c>
      <c r="G96" s="35">
        <v>6</v>
      </c>
    </row>
    <row r="97" spans="1:7" ht="25.5">
      <c r="A97" s="21" t="s">
        <v>150</v>
      </c>
      <c r="B97" s="29" t="s">
        <v>11</v>
      </c>
      <c r="C97" s="76">
        <f t="shared" si="1"/>
        <v>0</v>
      </c>
      <c r="D97" s="71"/>
      <c r="E97" s="71"/>
      <c r="F97" s="35"/>
      <c r="G97" s="35"/>
    </row>
    <row r="98" spans="1:7" ht="12.75">
      <c r="A98" s="21" t="s">
        <v>164</v>
      </c>
      <c r="B98" s="29" t="s">
        <v>11</v>
      </c>
      <c r="C98" s="76">
        <f t="shared" si="1"/>
        <v>0</v>
      </c>
      <c r="D98" s="71"/>
      <c r="E98" s="71"/>
      <c r="F98" s="35"/>
      <c r="G98" s="35"/>
    </row>
    <row r="99" spans="1:7" ht="12.75">
      <c r="A99" s="21" t="s">
        <v>170</v>
      </c>
      <c r="B99" s="29" t="s">
        <v>7</v>
      </c>
      <c r="C99" s="76">
        <f t="shared" si="1"/>
        <v>0</v>
      </c>
      <c r="D99" s="71"/>
      <c r="E99" s="71"/>
      <c r="F99" s="35"/>
      <c r="G99" s="35"/>
    </row>
    <row r="100" spans="1:7" ht="12.75">
      <c r="A100" s="21" t="s">
        <v>166</v>
      </c>
      <c r="B100" s="29" t="s">
        <v>10</v>
      </c>
      <c r="C100" s="76">
        <f t="shared" si="1"/>
        <v>0</v>
      </c>
      <c r="D100" s="71"/>
      <c r="E100" s="71"/>
      <c r="F100" s="35"/>
      <c r="G100" s="35"/>
    </row>
    <row r="101" spans="1:7" ht="12.75">
      <c r="A101" s="21" t="s">
        <v>167</v>
      </c>
      <c r="B101" s="29" t="s">
        <v>10</v>
      </c>
      <c r="C101" s="76">
        <f t="shared" si="1"/>
        <v>0</v>
      </c>
      <c r="D101" s="71"/>
      <c r="E101" s="71"/>
      <c r="F101" s="35"/>
      <c r="G101" s="35"/>
    </row>
    <row r="102" spans="1:7" ht="25.5">
      <c r="A102" s="21" t="s">
        <v>148</v>
      </c>
      <c r="B102" s="29" t="s">
        <v>11</v>
      </c>
      <c r="C102" s="76">
        <f t="shared" si="1"/>
        <v>30</v>
      </c>
      <c r="D102" s="71">
        <v>10</v>
      </c>
      <c r="E102" s="71">
        <v>10</v>
      </c>
      <c r="F102" s="35"/>
      <c r="G102" s="35">
        <v>10</v>
      </c>
    </row>
    <row r="103" spans="1:7" ht="12.75">
      <c r="A103" s="21" t="s">
        <v>39</v>
      </c>
      <c r="B103" s="29" t="s">
        <v>7</v>
      </c>
      <c r="C103" s="76">
        <f t="shared" si="1"/>
        <v>10.5</v>
      </c>
      <c r="D103" s="71"/>
      <c r="E103" s="71">
        <v>10.5</v>
      </c>
      <c r="F103" s="35"/>
      <c r="G103" s="35"/>
    </row>
    <row r="104" spans="1:7" ht="12.75">
      <c r="A104" s="21" t="s">
        <v>40</v>
      </c>
      <c r="B104" s="29" t="s">
        <v>7</v>
      </c>
      <c r="C104" s="76">
        <f t="shared" si="1"/>
        <v>10.5</v>
      </c>
      <c r="D104" s="71"/>
      <c r="E104" s="71">
        <v>10.5</v>
      </c>
      <c r="F104" s="35"/>
      <c r="G104" s="35"/>
    </row>
    <row r="105" spans="1:7" ht="12.75">
      <c r="A105" s="21" t="s">
        <v>41</v>
      </c>
      <c r="B105" s="29" t="s">
        <v>7</v>
      </c>
      <c r="C105" s="76">
        <f t="shared" si="1"/>
        <v>0</v>
      </c>
      <c r="D105" s="71"/>
      <c r="E105" s="71"/>
      <c r="F105" s="35"/>
      <c r="G105" s="35"/>
    </row>
    <row r="106" spans="1:7" ht="12.75">
      <c r="A106" s="21" t="s">
        <v>35</v>
      </c>
      <c r="B106" s="29" t="s">
        <v>7</v>
      </c>
      <c r="C106" s="76">
        <f t="shared" si="1"/>
        <v>9.6</v>
      </c>
      <c r="D106" s="71"/>
      <c r="E106" s="71">
        <v>9.6</v>
      </c>
      <c r="F106" s="35"/>
      <c r="G106" s="35"/>
    </row>
    <row r="107" spans="1:7" ht="12.75">
      <c r="A107" s="21" t="s">
        <v>36</v>
      </c>
      <c r="B107" s="29" t="s">
        <v>7</v>
      </c>
      <c r="C107" s="76">
        <f t="shared" si="1"/>
        <v>0</v>
      </c>
      <c r="D107" s="71"/>
      <c r="E107" s="71"/>
      <c r="F107" s="35"/>
      <c r="G107" s="35"/>
    </row>
    <row r="108" spans="1:7" ht="12.75">
      <c r="A108" s="21" t="s">
        <v>202</v>
      </c>
      <c r="B108" s="33" t="s">
        <v>7</v>
      </c>
      <c r="C108" s="76">
        <f t="shared" si="1"/>
        <v>0</v>
      </c>
      <c r="D108" s="71"/>
      <c r="E108" s="71"/>
      <c r="F108" s="35"/>
      <c r="G108" s="35"/>
    </row>
    <row r="109" spans="1:7" ht="12.75">
      <c r="A109" s="21" t="s">
        <v>151</v>
      </c>
      <c r="B109" s="33" t="s">
        <v>7</v>
      </c>
      <c r="C109" s="76">
        <f t="shared" si="1"/>
        <v>0</v>
      </c>
      <c r="D109" s="71"/>
      <c r="E109" s="71"/>
      <c r="F109" s="35"/>
      <c r="G109" s="35"/>
    </row>
    <row r="110" spans="1:7" ht="12.75">
      <c r="A110" s="21" t="s">
        <v>160</v>
      </c>
      <c r="B110" s="33" t="s">
        <v>45</v>
      </c>
      <c r="C110" s="76">
        <f t="shared" si="1"/>
        <v>169</v>
      </c>
      <c r="D110" s="71"/>
      <c r="E110" s="71">
        <v>169</v>
      </c>
      <c r="F110" s="35"/>
      <c r="G110" s="35"/>
    </row>
    <row r="111" spans="1:7" ht="12.75">
      <c r="A111" s="21" t="s">
        <v>201</v>
      </c>
      <c r="B111" s="33" t="s">
        <v>7</v>
      </c>
      <c r="C111" s="76">
        <f t="shared" si="1"/>
        <v>1747.3</v>
      </c>
      <c r="D111" s="71"/>
      <c r="E111" s="71"/>
      <c r="F111" s="35">
        <v>1747.3</v>
      </c>
      <c r="G111" s="35"/>
    </row>
    <row r="112" spans="1:7" ht="12.75">
      <c r="A112" s="21" t="s">
        <v>162</v>
      </c>
      <c r="B112" s="33" t="s">
        <v>33</v>
      </c>
      <c r="C112" s="76">
        <f t="shared" si="1"/>
        <v>0</v>
      </c>
      <c r="D112" s="71"/>
      <c r="E112" s="71"/>
      <c r="F112" s="35"/>
      <c r="G112" s="35"/>
    </row>
    <row r="113" spans="1:7" ht="12.75">
      <c r="A113" s="21" t="s">
        <v>168</v>
      </c>
      <c r="B113" s="33" t="s">
        <v>11</v>
      </c>
      <c r="C113" s="76">
        <f t="shared" si="1"/>
        <v>0</v>
      </c>
      <c r="D113" s="71"/>
      <c r="E113" s="71"/>
      <c r="F113" s="35"/>
      <c r="G113" s="35"/>
    </row>
    <row r="114" spans="1:7" ht="12.75">
      <c r="A114" s="21" t="s">
        <v>169</v>
      </c>
      <c r="B114" s="33" t="s">
        <v>11</v>
      </c>
      <c r="C114" s="76">
        <f t="shared" si="1"/>
        <v>0</v>
      </c>
      <c r="D114" s="71"/>
      <c r="E114" s="71"/>
      <c r="F114" s="35"/>
      <c r="G114" s="35"/>
    </row>
    <row r="115" spans="1:7" ht="25.5">
      <c r="A115" s="21" t="s">
        <v>161</v>
      </c>
      <c r="B115" s="33" t="s">
        <v>152</v>
      </c>
      <c r="C115" s="76">
        <f t="shared" si="1"/>
        <v>0</v>
      </c>
      <c r="D115" s="71"/>
      <c r="E115" s="71"/>
      <c r="F115" s="35"/>
      <c r="G115" s="35"/>
    </row>
    <row r="116" spans="1:7" ht="12.75">
      <c r="A116" s="23" t="s">
        <v>206</v>
      </c>
      <c r="B116" s="33" t="s">
        <v>152</v>
      </c>
      <c r="C116" s="76">
        <f t="shared" si="1"/>
        <v>12</v>
      </c>
      <c r="D116" s="71">
        <v>3</v>
      </c>
      <c r="E116" s="71">
        <v>3</v>
      </c>
      <c r="F116" s="35">
        <v>3</v>
      </c>
      <c r="G116" s="35">
        <v>3</v>
      </c>
    </row>
    <row r="117" spans="1:7" ht="12.75">
      <c r="A117" s="10" t="s">
        <v>146</v>
      </c>
      <c r="B117" s="6"/>
      <c r="C117" s="76">
        <f t="shared" si="1"/>
        <v>0</v>
      </c>
      <c r="D117" s="71"/>
      <c r="E117" s="71"/>
      <c r="F117" s="35"/>
      <c r="G117" s="35"/>
    </row>
    <row r="118" spans="1:7" ht="12.75">
      <c r="A118" s="23" t="s">
        <v>147</v>
      </c>
      <c r="B118" s="6" t="s">
        <v>11</v>
      </c>
      <c r="C118" s="76">
        <f t="shared" si="1"/>
        <v>0</v>
      </c>
      <c r="D118" s="71"/>
      <c r="E118" s="71"/>
      <c r="F118" s="35"/>
      <c r="G118" s="35"/>
    </row>
    <row r="119" spans="1:7" ht="25.5">
      <c r="A119" s="23" t="s">
        <v>171</v>
      </c>
      <c r="B119" s="6" t="s">
        <v>11</v>
      </c>
      <c r="C119" s="76">
        <f t="shared" si="1"/>
        <v>0</v>
      </c>
      <c r="D119" s="71"/>
      <c r="E119" s="71"/>
      <c r="F119" s="35"/>
      <c r="G119" s="35"/>
    </row>
    <row r="120" spans="1:7" ht="12.75">
      <c r="A120" s="64" t="s">
        <v>154</v>
      </c>
      <c r="B120" s="34"/>
      <c r="C120" s="76">
        <f t="shared" si="1"/>
        <v>0</v>
      </c>
      <c r="D120" s="71"/>
      <c r="E120" s="71"/>
      <c r="F120" s="35"/>
      <c r="G120" s="35"/>
    </row>
    <row r="121" spans="1:7" ht="12.75">
      <c r="A121" s="7" t="s">
        <v>102</v>
      </c>
      <c r="B121" s="34"/>
      <c r="C121" s="76">
        <f t="shared" si="1"/>
        <v>0</v>
      </c>
      <c r="D121" s="35"/>
      <c r="E121" s="35"/>
      <c r="F121" s="35"/>
      <c r="G121" s="35"/>
    </row>
    <row r="122" spans="1:7" ht="12.75">
      <c r="A122" s="63" t="s">
        <v>155</v>
      </c>
      <c r="B122" s="34"/>
      <c r="C122" s="76">
        <f t="shared" si="1"/>
        <v>0</v>
      </c>
      <c r="D122" s="35"/>
      <c r="E122" s="35"/>
      <c r="F122" s="35"/>
      <c r="G122" s="35"/>
    </row>
    <row r="123" spans="1:7" ht="12.75">
      <c r="A123" s="69" t="s">
        <v>43</v>
      </c>
      <c r="B123" s="6"/>
      <c r="C123" s="76">
        <f t="shared" si="1"/>
        <v>0</v>
      </c>
      <c r="D123" s="35"/>
      <c r="E123" s="35"/>
      <c r="F123" s="35"/>
      <c r="G123" s="35"/>
    </row>
    <row r="124" spans="1:7" ht="12.75">
      <c r="A124" s="6" t="s">
        <v>44</v>
      </c>
      <c r="B124" s="6" t="s">
        <v>45</v>
      </c>
      <c r="C124" s="76">
        <f t="shared" si="1"/>
        <v>4</v>
      </c>
      <c r="D124" s="35">
        <v>1</v>
      </c>
      <c r="E124" s="35">
        <v>1</v>
      </c>
      <c r="F124" s="35">
        <v>1</v>
      </c>
      <c r="G124" s="35">
        <v>1</v>
      </c>
    </row>
    <row r="125" spans="1:7" ht="12.75">
      <c r="A125" s="6" t="s">
        <v>46</v>
      </c>
      <c r="B125" s="6" t="s">
        <v>45</v>
      </c>
      <c r="C125" s="76">
        <f t="shared" si="1"/>
        <v>0</v>
      </c>
      <c r="D125" s="35"/>
      <c r="E125" s="35"/>
      <c r="F125" s="35"/>
      <c r="G125" s="35"/>
    </row>
    <row r="126" spans="1:7" ht="12.75">
      <c r="A126" s="6" t="s">
        <v>47</v>
      </c>
      <c r="B126" s="6" t="s">
        <v>45</v>
      </c>
      <c r="C126" s="76">
        <f t="shared" si="1"/>
        <v>0</v>
      </c>
      <c r="D126" s="35"/>
      <c r="E126" s="35"/>
      <c r="F126" s="35"/>
      <c r="G126" s="35"/>
    </row>
    <row r="127" spans="1:7" ht="12.75">
      <c r="A127" s="72" t="s">
        <v>48</v>
      </c>
      <c r="B127" s="6"/>
      <c r="C127" s="76">
        <f t="shared" si="1"/>
        <v>0</v>
      </c>
      <c r="D127" s="35"/>
      <c r="E127" s="35"/>
      <c r="F127" s="35"/>
      <c r="G127" s="35"/>
    </row>
    <row r="128" spans="1:7" ht="12.75">
      <c r="A128" s="24" t="s">
        <v>47</v>
      </c>
      <c r="B128" s="6" t="s">
        <v>11</v>
      </c>
      <c r="C128" s="76">
        <f t="shared" si="1"/>
        <v>0</v>
      </c>
      <c r="D128" s="35"/>
      <c r="E128" s="35"/>
      <c r="F128" s="35"/>
      <c r="G128" s="35"/>
    </row>
    <row r="129" spans="1:7" ht="12.75">
      <c r="A129" s="24" t="s">
        <v>49</v>
      </c>
      <c r="B129" s="6" t="s">
        <v>11</v>
      </c>
      <c r="C129" s="76">
        <f t="shared" si="1"/>
        <v>0</v>
      </c>
      <c r="D129" s="35"/>
      <c r="E129" s="35"/>
      <c r="F129" s="35"/>
      <c r="G129" s="35"/>
    </row>
    <row r="130" spans="1:7" ht="12.75">
      <c r="A130" s="72" t="s">
        <v>173</v>
      </c>
      <c r="B130" s="6" t="s">
        <v>11</v>
      </c>
      <c r="C130" s="76">
        <f t="shared" si="1"/>
        <v>0</v>
      </c>
      <c r="D130" s="35"/>
      <c r="E130" s="35"/>
      <c r="F130" s="35"/>
      <c r="G130" s="35"/>
    </row>
    <row r="131" spans="1:7" ht="12.75">
      <c r="A131" s="24" t="s">
        <v>46</v>
      </c>
      <c r="B131" s="39" t="s">
        <v>11</v>
      </c>
      <c r="C131" s="76">
        <f t="shared" si="1"/>
        <v>20</v>
      </c>
      <c r="D131" s="40"/>
      <c r="E131" s="40">
        <v>20</v>
      </c>
      <c r="F131" s="40"/>
      <c r="G131" s="40"/>
    </row>
    <row r="132" spans="1:7" ht="25.5">
      <c r="A132" s="23" t="s">
        <v>51</v>
      </c>
      <c r="B132" s="39" t="s">
        <v>7</v>
      </c>
      <c r="C132" s="76">
        <f t="shared" si="1"/>
        <v>0</v>
      </c>
      <c r="D132" s="42"/>
      <c r="E132" s="42"/>
      <c r="F132" s="42"/>
      <c r="G132" s="42"/>
    </row>
    <row r="133" spans="1:7" ht="12.75">
      <c r="A133" s="43" t="s">
        <v>52</v>
      </c>
      <c r="B133" s="44" t="s">
        <v>33</v>
      </c>
      <c r="C133" s="76">
        <f t="shared" si="1"/>
        <v>0</v>
      </c>
      <c r="D133" s="42"/>
      <c r="E133" s="42"/>
      <c r="F133" s="42"/>
      <c r="G133" s="42"/>
    </row>
    <row r="134" spans="1:7" ht="12.75">
      <c r="A134" s="69" t="s">
        <v>53</v>
      </c>
      <c r="B134" s="39"/>
      <c r="C134" s="76">
        <f t="shared" si="1"/>
        <v>0</v>
      </c>
      <c r="D134" s="45"/>
      <c r="E134" s="45"/>
      <c r="F134" s="45"/>
      <c r="G134" s="45"/>
    </row>
    <row r="135" spans="1:7" ht="12.75">
      <c r="A135" s="36" t="s">
        <v>54</v>
      </c>
      <c r="B135" s="39" t="s">
        <v>11</v>
      </c>
      <c r="C135" s="76">
        <f t="shared" si="1"/>
        <v>2</v>
      </c>
      <c r="D135" s="45"/>
      <c r="E135" s="45">
        <v>2</v>
      </c>
      <c r="F135" s="45"/>
      <c r="G135" s="45"/>
    </row>
    <row r="136" spans="1:7" ht="12.75">
      <c r="A136" s="36" t="s">
        <v>55</v>
      </c>
      <c r="B136" s="39" t="s">
        <v>11</v>
      </c>
      <c r="C136" s="76">
        <f t="shared" si="1"/>
        <v>0</v>
      </c>
      <c r="D136" s="45"/>
      <c r="E136" s="45"/>
      <c r="F136" s="45"/>
      <c r="G136" s="45"/>
    </row>
    <row r="137" spans="1:7" ht="25.5">
      <c r="A137" s="23" t="s">
        <v>56</v>
      </c>
      <c r="B137" s="39" t="s">
        <v>11</v>
      </c>
      <c r="C137" s="76">
        <f t="shared" si="1"/>
        <v>1</v>
      </c>
      <c r="D137" s="45"/>
      <c r="E137" s="45">
        <v>1</v>
      </c>
      <c r="F137" s="45"/>
      <c r="G137" s="45"/>
    </row>
    <row r="138" spans="1:7" ht="12.75">
      <c r="A138" s="36" t="s">
        <v>57</v>
      </c>
      <c r="B138" s="39" t="s">
        <v>11</v>
      </c>
      <c r="C138" s="76">
        <f t="shared" si="1"/>
        <v>0</v>
      </c>
      <c r="D138" s="45"/>
      <c r="E138" s="45"/>
      <c r="F138" s="45"/>
      <c r="G138" s="45"/>
    </row>
    <row r="139" spans="1:7" ht="12.75">
      <c r="A139" s="36" t="s">
        <v>58</v>
      </c>
      <c r="B139" s="39" t="s">
        <v>59</v>
      </c>
      <c r="C139" s="76">
        <f t="shared" si="1"/>
        <v>0</v>
      </c>
      <c r="D139" s="45"/>
      <c r="E139" s="45"/>
      <c r="F139" s="45"/>
      <c r="G139" s="45"/>
    </row>
    <row r="140" spans="1:7" ht="12.75">
      <c r="A140" s="36" t="s">
        <v>174</v>
      </c>
      <c r="B140" s="39" t="s">
        <v>11</v>
      </c>
      <c r="C140" s="76">
        <f t="shared" si="1"/>
        <v>0</v>
      </c>
      <c r="D140" s="45"/>
      <c r="E140" s="45"/>
      <c r="F140" s="45"/>
      <c r="G140" s="45"/>
    </row>
    <row r="141" spans="1:7" ht="12.75">
      <c r="A141" s="36" t="s">
        <v>175</v>
      </c>
      <c r="B141" s="39" t="s">
        <v>11</v>
      </c>
      <c r="C141" s="76">
        <f t="shared" si="1"/>
        <v>0</v>
      </c>
      <c r="D141" s="45"/>
      <c r="E141" s="45"/>
      <c r="F141" s="45"/>
      <c r="G141" s="45"/>
    </row>
    <row r="142" spans="1:7" ht="12.75">
      <c r="A142" s="23" t="s">
        <v>60</v>
      </c>
      <c r="B142" s="39" t="s">
        <v>61</v>
      </c>
      <c r="C142" s="76">
        <f t="shared" si="1"/>
        <v>1</v>
      </c>
      <c r="D142" s="45"/>
      <c r="E142" s="45">
        <v>1</v>
      </c>
      <c r="F142" s="45"/>
      <c r="G142" s="45"/>
    </row>
    <row r="143" spans="1:7" ht="12.75">
      <c r="A143" s="63" t="s">
        <v>156</v>
      </c>
      <c r="B143" s="39"/>
      <c r="C143" s="76">
        <f aca="true" t="shared" si="2" ref="C143:C207">D143+E143+F143+G143</f>
        <v>0</v>
      </c>
      <c r="D143" s="45"/>
      <c r="E143" s="45"/>
      <c r="F143" s="45"/>
      <c r="G143" s="45"/>
    </row>
    <row r="144" spans="1:7" ht="12.75">
      <c r="A144" s="69" t="s">
        <v>62</v>
      </c>
      <c r="B144" s="39"/>
      <c r="C144" s="76">
        <f t="shared" si="2"/>
        <v>0</v>
      </c>
      <c r="D144" s="45"/>
      <c r="E144" s="45"/>
      <c r="F144" s="45"/>
      <c r="G144" s="45"/>
    </row>
    <row r="145" spans="1:7" ht="12.75">
      <c r="A145" s="6" t="s">
        <v>63</v>
      </c>
      <c r="B145" s="39" t="s">
        <v>45</v>
      </c>
      <c r="C145" s="76">
        <f t="shared" si="2"/>
        <v>2</v>
      </c>
      <c r="D145" s="45">
        <v>1</v>
      </c>
      <c r="E145" s="45">
        <v>1</v>
      </c>
      <c r="F145" s="45"/>
      <c r="G145" s="45"/>
    </row>
    <row r="146" spans="1:7" ht="12.75">
      <c r="A146" s="6" t="s">
        <v>64</v>
      </c>
      <c r="B146" s="39" t="s">
        <v>45</v>
      </c>
      <c r="C146" s="76">
        <f t="shared" si="2"/>
        <v>2</v>
      </c>
      <c r="D146" s="45"/>
      <c r="E146" s="45"/>
      <c r="F146" s="45">
        <v>1</v>
      </c>
      <c r="G146" s="45">
        <v>1</v>
      </c>
    </row>
    <row r="147" spans="1:7" ht="12.75">
      <c r="A147" s="6" t="s">
        <v>65</v>
      </c>
      <c r="B147" s="39" t="s">
        <v>45</v>
      </c>
      <c r="C147" s="76">
        <f t="shared" si="2"/>
        <v>0</v>
      </c>
      <c r="D147" s="45"/>
      <c r="E147" s="45"/>
      <c r="F147" s="45"/>
      <c r="G147" s="45"/>
    </row>
    <row r="148" spans="1:7" ht="12.75">
      <c r="A148" s="6" t="s">
        <v>66</v>
      </c>
      <c r="B148" s="39" t="s">
        <v>45</v>
      </c>
      <c r="C148" s="76">
        <f t="shared" si="2"/>
        <v>0</v>
      </c>
      <c r="D148" s="45"/>
      <c r="E148" s="45"/>
      <c r="F148" s="45"/>
      <c r="G148" s="45"/>
    </row>
    <row r="149" spans="1:7" ht="12.75">
      <c r="A149" s="70" t="s">
        <v>67</v>
      </c>
      <c r="B149" s="39"/>
      <c r="C149" s="76">
        <f t="shared" si="2"/>
        <v>0</v>
      </c>
      <c r="D149" s="45"/>
      <c r="E149" s="45"/>
      <c r="F149" s="45"/>
      <c r="G149" s="45"/>
    </row>
    <row r="150" spans="1:7" ht="12.75">
      <c r="A150" s="24" t="s">
        <v>47</v>
      </c>
      <c r="B150" s="39" t="s">
        <v>11</v>
      </c>
      <c r="C150" s="76">
        <f t="shared" si="2"/>
        <v>0</v>
      </c>
      <c r="D150" s="45"/>
      <c r="E150" s="45"/>
      <c r="F150" s="45"/>
      <c r="G150" s="45"/>
    </row>
    <row r="151" spans="1:7" ht="12.75">
      <c r="A151" s="70" t="s">
        <v>68</v>
      </c>
      <c r="B151" s="39"/>
      <c r="C151" s="76">
        <f t="shared" si="2"/>
        <v>0</v>
      </c>
      <c r="D151" s="45"/>
      <c r="E151" s="45"/>
      <c r="F151" s="45"/>
      <c r="G151" s="45"/>
    </row>
    <row r="152" spans="1:7" ht="12.75">
      <c r="A152" s="24" t="s">
        <v>50</v>
      </c>
      <c r="B152" s="39" t="s">
        <v>11</v>
      </c>
      <c r="C152" s="76">
        <f t="shared" si="2"/>
        <v>0</v>
      </c>
      <c r="D152" s="45"/>
      <c r="E152" s="45"/>
      <c r="F152" s="45"/>
      <c r="G152" s="45"/>
    </row>
    <row r="153" spans="1:7" ht="12.75">
      <c r="A153" s="24" t="s">
        <v>46</v>
      </c>
      <c r="B153" s="39" t="s">
        <v>11</v>
      </c>
      <c r="C153" s="76">
        <f t="shared" si="2"/>
        <v>5</v>
      </c>
      <c r="D153" s="45">
        <v>5</v>
      </c>
      <c r="E153" s="45"/>
      <c r="F153" s="45"/>
      <c r="G153" s="45"/>
    </row>
    <row r="154" spans="1:7" ht="25.5">
      <c r="A154" s="23" t="s">
        <v>69</v>
      </c>
      <c r="B154" s="39" t="s">
        <v>7</v>
      </c>
      <c r="C154" s="76">
        <f t="shared" si="2"/>
        <v>0</v>
      </c>
      <c r="D154" s="45"/>
      <c r="E154" s="45"/>
      <c r="F154" s="45"/>
      <c r="G154" s="45"/>
    </row>
    <row r="155" spans="1:7" ht="12.75">
      <c r="A155" s="43" t="s">
        <v>70</v>
      </c>
      <c r="B155" s="44" t="s">
        <v>33</v>
      </c>
      <c r="C155" s="76">
        <f t="shared" si="2"/>
        <v>0.05</v>
      </c>
      <c r="D155" s="45"/>
      <c r="E155" s="45">
        <v>0.05</v>
      </c>
      <c r="F155" s="45"/>
      <c r="G155" s="45"/>
    </row>
    <row r="156" spans="1:7" ht="12.75">
      <c r="A156" s="25" t="s">
        <v>71</v>
      </c>
      <c r="B156" s="39" t="s">
        <v>72</v>
      </c>
      <c r="C156" s="76">
        <f t="shared" si="2"/>
        <v>1</v>
      </c>
      <c r="D156" s="45">
        <v>1</v>
      </c>
      <c r="E156" s="45"/>
      <c r="F156" s="45"/>
      <c r="G156" s="45"/>
    </row>
    <row r="157" spans="1:7" ht="12.75">
      <c r="A157" s="8" t="s">
        <v>157</v>
      </c>
      <c r="B157" s="39"/>
      <c r="C157" s="76">
        <f t="shared" si="2"/>
        <v>0</v>
      </c>
      <c r="D157" s="45"/>
      <c r="E157" s="45"/>
      <c r="F157" s="45"/>
      <c r="G157" s="45"/>
    </row>
    <row r="158" spans="1:7" ht="12.75">
      <c r="A158" s="69" t="s">
        <v>73</v>
      </c>
      <c r="B158" s="39"/>
      <c r="C158" s="76">
        <f t="shared" si="2"/>
        <v>0</v>
      </c>
      <c r="D158" s="45"/>
      <c r="E158" s="45"/>
      <c r="F158" s="45"/>
      <c r="G158" s="45"/>
    </row>
    <row r="159" spans="1:7" ht="12.75">
      <c r="A159" s="37" t="s">
        <v>63</v>
      </c>
      <c r="B159" s="39" t="s">
        <v>45</v>
      </c>
      <c r="C159" s="76">
        <f t="shared" si="2"/>
        <v>2</v>
      </c>
      <c r="D159" s="45"/>
      <c r="E159" s="45"/>
      <c r="F159" s="45">
        <v>1</v>
      </c>
      <c r="G159" s="45">
        <v>1</v>
      </c>
    </row>
    <row r="160" spans="1:7" ht="12.75">
      <c r="A160" s="37" t="s">
        <v>64</v>
      </c>
      <c r="B160" s="39" t="s">
        <v>45</v>
      </c>
      <c r="C160" s="76">
        <f t="shared" si="2"/>
        <v>2</v>
      </c>
      <c r="D160" s="45">
        <v>1</v>
      </c>
      <c r="E160" s="45">
        <v>1</v>
      </c>
      <c r="F160" s="45"/>
      <c r="G160" s="45"/>
    </row>
    <row r="161" spans="1:7" ht="12.75">
      <c r="A161" s="37" t="s">
        <v>65</v>
      </c>
      <c r="B161" s="39" t="s">
        <v>45</v>
      </c>
      <c r="C161" s="76">
        <f t="shared" si="2"/>
        <v>0</v>
      </c>
      <c r="D161" s="45"/>
      <c r="E161" s="45"/>
      <c r="F161" s="45"/>
      <c r="G161" s="45"/>
    </row>
    <row r="162" spans="1:7" ht="12.75">
      <c r="A162" s="37" t="s">
        <v>66</v>
      </c>
      <c r="B162" s="39" t="s">
        <v>45</v>
      </c>
      <c r="C162" s="76">
        <f t="shared" si="2"/>
        <v>0</v>
      </c>
      <c r="D162" s="45"/>
      <c r="E162" s="45"/>
      <c r="F162" s="45"/>
      <c r="G162" s="45"/>
    </row>
    <row r="163" spans="1:7" ht="12.75">
      <c r="A163" s="70" t="s">
        <v>74</v>
      </c>
      <c r="B163" s="39"/>
      <c r="C163" s="76">
        <f t="shared" si="2"/>
        <v>0</v>
      </c>
      <c r="D163" s="45"/>
      <c r="E163" s="45"/>
      <c r="F163" s="45"/>
      <c r="G163" s="45"/>
    </row>
    <row r="164" spans="1:7" ht="12.75">
      <c r="A164" s="38" t="s">
        <v>47</v>
      </c>
      <c r="B164" s="39" t="s">
        <v>11</v>
      </c>
      <c r="C164" s="76">
        <f t="shared" si="2"/>
        <v>0</v>
      </c>
      <c r="D164" s="45"/>
      <c r="E164" s="45"/>
      <c r="F164" s="45"/>
      <c r="G164" s="45"/>
    </row>
    <row r="165" spans="1:7" ht="12.75">
      <c r="A165" s="70" t="s">
        <v>75</v>
      </c>
      <c r="B165" s="39"/>
      <c r="C165" s="76">
        <f t="shared" si="2"/>
        <v>0</v>
      </c>
      <c r="D165" s="45"/>
      <c r="E165" s="45"/>
      <c r="F165" s="45"/>
      <c r="G165" s="45"/>
    </row>
    <row r="166" spans="1:7" ht="12.75">
      <c r="A166" s="38" t="s">
        <v>50</v>
      </c>
      <c r="B166" s="39" t="s">
        <v>11</v>
      </c>
      <c r="C166" s="76">
        <f t="shared" si="2"/>
        <v>0</v>
      </c>
      <c r="D166" s="45"/>
      <c r="E166" s="45"/>
      <c r="F166" s="45"/>
      <c r="G166" s="45"/>
    </row>
    <row r="167" spans="1:7" ht="12.75">
      <c r="A167" s="38" t="s">
        <v>46</v>
      </c>
      <c r="B167" s="39" t="s">
        <v>11</v>
      </c>
      <c r="C167" s="76">
        <f t="shared" si="2"/>
        <v>5</v>
      </c>
      <c r="D167" s="45">
        <v>5</v>
      </c>
      <c r="E167" s="45"/>
      <c r="F167" s="45"/>
      <c r="G167" s="45"/>
    </row>
    <row r="168" spans="1:7" ht="25.5">
      <c r="A168" s="23" t="s">
        <v>76</v>
      </c>
      <c r="B168" s="39" t="s">
        <v>7</v>
      </c>
      <c r="C168" s="76">
        <f t="shared" si="2"/>
        <v>0</v>
      </c>
      <c r="D168" s="45"/>
      <c r="E168" s="45"/>
      <c r="F168" s="45"/>
      <c r="G168" s="45"/>
    </row>
    <row r="169" spans="1:7" ht="12.75">
      <c r="A169" s="43" t="s">
        <v>77</v>
      </c>
      <c r="B169" s="44" t="s">
        <v>33</v>
      </c>
      <c r="C169" s="76">
        <f t="shared" si="2"/>
        <v>0.05</v>
      </c>
      <c r="D169" s="45"/>
      <c r="E169" s="45">
        <v>0.05</v>
      </c>
      <c r="F169" s="45"/>
      <c r="G169" s="45"/>
    </row>
    <row r="170" spans="1:7" ht="12.75">
      <c r="A170" s="63" t="s">
        <v>158</v>
      </c>
      <c r="B170" s="46"/>
      <c r="C170" s="76">
        <f t="shared" si="2"/>
        <v>0</v>
      </c>
      <c r="D170" s="45"/>
      <c r="E170" s="45"/>
      <c r="F170" s="45"/>
      <c r="G170" s="45"/>
    </row>
    <row r="171" spans="1:7" ht="12.75">
      <c r="A171" s="27" t="s">
        <v>159</v>
      </c>
      <c r="B171" s="32" t="s">
        <v>45</v>
      </c>
      <c r="C171" s="76">
        <f t="shared" si="2"/>
        <v>0</v>
      </c>
      <c r="D171" s="78"/>
      <c r="E171" s="78"/>
      <c r="F171" s="78"/>
      <c r="G171" s="78"/>
    </row>
    <row r="172" spans="1:7" ht="12.75">
      <c r="A172" s="43"/>
      <c r="B172" s="44"/>
      <c r="C172" s="76">
        <f t="shared" si="2"/>
        <v>0</v>
      </c>
      <c r="D172" s="45"/>
      <c r="E172" s="45"/>
      <c r="F172" s="45"/>
      <c r="G172" s="45"/>
    </row>
    <row r="173" spans="1:7" ht="12.75">
      <c r="A173" s="66" t="s">
        <v>5</v>
      </c>
      <c r="B173" s="17"/>
      <c r="C173" s="76">
        <f t="shared" si="2"/>
        <v>0</v>
      </c>
      <c r="D173" s="45"/>
      <c r="E173" s="45"/>
      <c r="F173" s="45"/>
      <c r="G173" s="45"/>
    </row>
    <row r="174" spans="1:7" ht="12.75">
      <c r="A174" s="25" t="s">
        <v>78</v>
      </c>
      <c r="B174" s="34" t="s">
        <v>79</v>
      </c>
      <c r="C174" s="76">
        <f t="shared" si="2"/>
        <v>0</v>
      </c>
      <c r="D174" s="45"/>
      <c r="E174" s="45"/>
      <c r="F174" s="45"/>
      <c r="G174" s="45"/>
    </row>
    <row r="175" spans="1:7" ht="12.75">
      <c r="A175" s="48" t="s">
        <v>80</v>
      </c>
      <c r="B175" s="49" t="s">
        <v>45</v>
      </c>
      <c r="C175" s="76">
        <f t="shared" si="2"/>
        <v>2</v>
      </c>
      <c r="D175" s="45"/>
      <c r="E175" s="45">
        <v>2</v>
      </c>
      <c r="F175" s="45"/>
      <c r="G175" s="45"/>
    </row>
    <row r="176" spans="1:7" ht="12.75">
      <c r="A176" s="48" t="s">
        <v>81</v>
      </c>
      <c r="B176" s="49" t="s">
        <v>45</v>
      </c>
      <c r="C176" s="76">
        <f t="shared" si="2"/>
        <v>30</v>
      </c>
      <c r="D176" s="45">
        <v>5</v>
      </c>
      <c r="E176" s="45">
        <v>10</v>
      </c>
      <c r="F176" s="45">
        <v>10</v>
      </c>
      <c r="G176" s="45">
        <v>5</v>
      </c>
    </row>
    <row r="177" spans="1:7" ht="25.5">
      <c r="A177" s="48" t="s">
        <v>82</v>
      </c>
      <c r="B177" s="49" t="s">
        <v>83</v>
      </c>
      <c r="C177" s="76">
        <f t="shared" si="2"/>
        <v>10.484</v>
      </c>
      <c r="D177" s="45"/>
      <c r="E177" s="45">
        <v>10.484</v>
      </c>
      <c r="F177" s="45"/>
      <c r="G177" s="45"/>
    </row>
    <row r="178" spans="1:7" ht="25.5">
      <c r="A178" s="50" t="s">
        <v>84</v>
      </c>
      <c r="B178" s="46" t="s">
        <v>61</v>
      </c>
      <c r="C178" s="76">
        <f t="shared" si="2"/>
        <v>36</v>
      </c>
      <c r="D178" s="45">
        <v>12</v>
      </c>
      <c r="E178" s="45">
        <v>8</v>
      </c>
      <c r="F178" s="45">
        <v>4</v>
      </c>
      <c r="G178" s="45">
        <v>12</v>
      </c>
    </row>
    <row r="179" spans="1:7" ht="12.75">
      <c r="A179" s="50" t="s">
        <v>85</v>
      </c>
      <c r="B179" s="46" t="s">
        <v>86</v>
      </c>
      <c r="C179" s="76">
        <f t="shared" si="2"/>
        <v>0</v>
      </c>
      <c r="D179" s="45"/>
      <c r="E179" s="45"/>
      <c r="F179" s="45"/>
      <c r="G179" s="45"/>
    </row>
    <row r="180" spans="1:7" ht="12.75">
      <c r="A180" s="50" t="s">
        <v>87</v>
      </c>
      <c r="B180" s="51" t="s">
        <v>88</v>
      </c>
      <c r="C180" s="76">
        <f t="shared" si="2"/>
        <v>15</v>
      </c>
      <c r="D180" s="45"/>
      <c r="E180" s="45"/>
      <c r="F180" s="45">
        <v>15</v>
      </c>
      <c r="G180" s="45"/>
    </row>
    <row r="181" spans="1:7" ht="12.75">
      <c r="A181" s="50" t="s">
        <v>89</v>
      </c>
      <c r="B181" s="51" t="s">
        <v>90</v>
      </c>
      <c r="C181" s="76">
        <f t="shared" si="2"/>
        <v>24</v>
      </c>
      <c r="D181" s="45"/>
      <c r="E181" s="45"/>
      <c r="F181" s="45">
        <v>24</v>
      </c>
      <c r="G181" s="45"/>
    </row>
    <row r="182" spans="1:7" ht="12.75">
      <c r="A182" s="50" t="s">
        <v>91</v>
      </c>
      <c r="B182" s="51" t="s">
        <v>92</v>
      </c>
      <c r="C182" s="76">
        <f t="shared" si="2"/>
        <v>1</v>
      </c>
      <c r="D182" s="45"/>
      <c r="E182" s="45">
        <v>1</v>
      </c>
      <c r="F182" s="45"/>
      <c r="G182" s="45"/>
    </row>
    <row r="183" spans="1:7" ht="12.75">
      <c r="A183" s="50" t="s">
        <v>93</v>
      </c>
      <c r="B183" s="51" t="s">
        <v>11</v>
      </c>
      <c r="C183" s="76">
        <f t="shared" si="2"/>
        <v>0</v>
      </c>
      <c r="D183" s="45"/>
      <c r="E183" s="45"/>
      <c r="F183" s="45"/>
      <c r="G183" s="45"/>
    </row>
    <row r="184" spans="1:7" ht="12.75">
      <c r="A184" s="50" t="s">
        <v>94</v>
      </c>
      <c r="B184" s="51" t="s">
        <v>11</v>
      </c>
      <c r="C184" s="76">
        <f t="shared" si="2"/>
        <v>0</v>
      </c>
      <c r="D184" s="45"/>
      <c r="E184" s="45"/>
      <c r="F184" s="45"/>
      <c r="G184" s="45"/>
    </row>
    <row r="185" spans="1:7" ht="12.75">
      <c r="A185" s="50" t="s">
        <v>177</v>
      </c>
      <c r="B185" s="51" t="s">
        <v>11</v>
      </c>
      <c r="C185" s="76">
        <f t="shared" si="2"/>
        <v>12</v>
      </c>
      <c r="D185" s="45">
        <v>3</v>
      </c>
      <c r="E185" s="45">
        <v>3</v>
      </c>
      <c r="F185" s="45">
        <v>3</v>
      </c>
      <c r="G185" s="45">
        <v>3</v>
      </c>
    </row>
    <row r="186" spans="1:7" ht="12.75">
      <c r="A186" s="50" t="s">
        <v>95</v>
      </c>
      <c r="B186" s="51" t="s">
        <v>11</v>
      </c>
      <c r="C186" s="76">
        <f t="shared" si="2"/>
        <v>5</v>
      </c>
      <c r="D186" s="45"/>
      <c r="E186" s="45">
        <v>5</v>
      </c>
      <c r="F186" s="45"/>
      <c r="G186" s="45"/>
    </row>
    <row r="187" spans="1:7" ht="12.75">
      <c r="A187" s="50" t="s">
        <v>96</v>
      </c>
      <c r="B187" s="51" t="s">
        <v>11</v>
      </c>
      <c r="C187" s="76">
        <f t="shared" si="2"/>
        <v>7</v>
      </c>
      <c r="D187" s="45"/>
      <c r="E187" s="45">
        <v>7</v>
      </c>
      <c r="F187" s="45"/>
      <c r="G187" s="45"/>
    </row>
    <row r="188" spans="1:7" ht="38.25">
      <c r="A188" s="50" t="s">
        <v>97</v>
      </c>
      <c r="B188" s="52" t="s">
        <v>98</v>
      </c>
      <c r="C188" s="76">
        <f t="shared" si="2"/>
        <v>12</v>
      </c>
      <c r="D188" s="45">
        <v>3</v>
      </c>
      <c r="E188" s="45">
        <v>3</v>
      </c>
      <c r="F188" s="45">
        <v>3</v>
      </c>
      <c r="G188" s="45">
        <v>3</v>
      </c>
    </row>
    <row r="189" spans="1:7" ht="12.75">
      <c r="A189" s="58" t="s">
        <v>99</v>
      </c>
      <c r="B189" s="44" t="s">
        <v>11</v>
      </c>
      <c r="C189" s="76">
        <f t="shared" si="2"/>
        <v>0</v>
      </c>
      <c r="D189" s="45"/>
      <c r="E189" s="45"/>
      <c r="F189" s="45"/>
      <c r="G189" s="45"/>
    </row>
    <row r="190" spans="1:7" ht="12.75">
      <c r="A190" s="74" t="s">
        <v>100</v>
      </c>
      <c r="B190" s="44"/>
      <c r="C190" s="76">
        <f t="shared" si="2"/>
        <v>0</v>
      </c>
      <c r="D190" s="45"/>
      <c r="E190" s="45"/>
      <c r="F190" s="45"/>
      <c r="G190" s="45"/>
    </row>
    <row r="191" spans="1:7" ht="12.75">
      <c r="A191" s="37" t="s">
        <v>101</v>
      </c>
      <c r="B191" s="44" t="s">
        <v>11</v>
      </c>
      <c r="C191" s="76">
        <f t="shared" si="2"/>
        <v>20</v>
      </c>
      <c r="D191" s="45">
        <v>5</v>
      </c>
      <c r="E191" s="45">
        <v>5</v>
      </c>
      <c r="F191" s="45">
        <v>5</v>
      </c>
      <c r="G191" s="45">
        <v>5</v>
      </c>
    </row>
    <row r="192" spans="1:7" ht="12.75">
      <c r="A192" s="38" t="s">
        <v>47</v>
      </c>
      <c r="B192" s="44" t="s">
        <v>11</v>
      </c>
      <c r="C192" s="76">
        <f t="shared" si="2"/>
        <v>0</v>
      </c>
      <c r="D192" s="45"/>
      <c r="E192" s="45"/>
      <c r="F192" s="45"/>
      <c r="G192" s="45"/>
    </row>
    <row r="193" spans="1:7" ht="12.75">
      <c r="A193" s="59" t="s">
        <v>176</v>
      </c>
      <c r="B193" s="54" t="s">
        <v>11</v>
      </c>
      <c r="C193" s="76">
        <f t="shared" si="2"/>
        <v>30</v>
      </c>
      <c r="D193" s="78">
        <v>10</v>
      </c>
      <c r="E193" s="78">
        <v>20</v>
      </c>
      <c r="F193" s="78"/>
      <c r="G193" s="78"/>
    </row>
    <row r="194" spans="1:7" ht="12.75">
      <c r="A194" s="59" t="s">
        <v>207</v>
      </c>
      <c r="B194" s="54" t="s">
        <v>11</v>
      </c>
      <c r="C194" s="76">
        <f t="shared" si="2"/>
        <v>30</v>
      </c>
      <c r="D194" s="78">
        <v>10</v>
      </c>
      <c r="E194" s="78">
        <v>20</v>
      </c>
      <c r="F194" s="78"/>
      <c r="G194" s="78"/>
    </row>
    <row r="195" spans="1:7" ht="12.75">
      <c r="A195" s="59" t="s">
        <v>208</v>
      </c>
      <c r="B195" s="54" t="s">
        <v>11</v>
      </c>
      <c r="C195" s="76">
        <f t="shared" si="2"/>
        <v>30</v>
      </c>
      <c r="D195" s="78">
        <v>10</v>
      </c>
      <c r="E195" s="78">
        <v>20</v>
      </c>
      <c r="F195" s="78"/>
      <c r="G195" s="78"/>
    </row>
    <row r="196" spans="1:7" ht="25.5">
      <c r="A196" s="43" t="s">
        <v>178</v>
      </c>
      <c r="B196" s="44" t="s">
        <v>45</v>
      </c>
      <c r="C196" s="76">
        <f t="shared" si="2"/>
        <v>0</v>
      </c>
      <c r="D196" s="45"/>
      <c r="E196" s="45"/>
      <c r="F196" s="45"/>
      <c r="G196" s="45"/>
    </row>
    <row r="197" spans="1:7" ht="12.75">
      <c r="A197" s="58" t="s">
        <v>179</v>
      </c>
      <c r="B197" s="44" t="s">
        <v>45</v>
      </c>
      <c r="C197" s="76">
        <f t="shared" si="2"/>
        <v>2087</v>
      </c>
      <c r="D197" s="45"/>
      <c r="E197" s="45">
        <v>2087</v>
      </c>
      <c r="F197" s="45"/>
      <c r="G197" s="45"/>
    </row>
    <row r="198" spans="1:7" ht="12.75">
      <c r="A198" s="58" t="s">
        <v>180</v>
      </c>
      <c r="B198" s="44" t="s">
        <v>45</v>
      </c>
      <c r="C198" s="76">
        <f t="shared" si="2"/>
        <v>0.06</v>
      </c>
      <c r="D198" s="45"/>
      <c r="E198" s="45"/>
      <c r="F198" s="45">
        <v>0.06</v>
      </c>
      <c r="G198" s="45"/>
    </row>
    <row r="199" spans="1:7" ht="12.75">
      <c r="A199" s="58" t="s">
        <v>181</v>
      </c>
      <c r="B199" s="44" t="s">
        <v>11</v>
      </c>
      <c r="C199" s="76">
        <f t="shared" si="2"/>
        <v>924</v>
      </c>
      <c r="D199" s="45">
        <v>231</v>
      </c>
      <c r="E199" s="45">
        <v>231</v>
      </c>
      <c r="F199" s="45">
        <v>231</v>
      </c>
      <c r="G199" s="45">
        <v>231</v>
      </c>
    </row>
    <row r="200" spans="1:7" ht="12.75">
      <c r="A200" s="58" t="s">
        <v>182</v>
      </c>
      <c r="B200" s="44" t="s">
        <v>11</v>
      </c>
      <c r="C200" s="76">
        <f t="shared" si="2"/>
        <v>55</v>
      </c>
      <c r="D200" s="45">
        <v>10</v>
      </c>
      <c r="E200" s="45">
        <v>10</v>
      </c>
      <c r="F200" s="45">
        <v>15</v>
      </c>
      <c r="G200" s="45">
        <v>20</v>
      </c>
    </row>
    <row r="201" spans="1:7" ht="25.5">
      <c r="A201" s="58" t="s">
        <v>183</v>
      </c>
      <c r="B201" s="55" t="s">
        <v>83</v>
      </c>
      <c r="C201" s="76">
        <f t="shared" si="2"/>
        <v>10.484</v>
      </c>
      <c r="D201" s="45"/>
      <c r="E201" s="45"/>
      <c r="F201" s="45">
        <v>10.484</v>
      </c>
      <c r="G201" s="45"/>
    </row>
    <row r="202" spans="1:7" ht="25.5">
      <c r="A202" s="43" t="s">
        <v>184</v>
      </c>
      <c r="B202" s="56" t="s">
        <v>152</v>
      </c>
      <c r="C202" s="76">
        <f t="shared" si="2"/>
        <v>2</v>
      </c>
      <c r="D202" s="56"/>
      <c r="E202" s="56">
        <v>2</v>
      </c>
      <c r="F202" s="56"/>
      <c r="G202" s="56"/>
    </row>
    <row r="203" spans="1:7" ht="12.75">
      <c r="A203" s="58" t="s">
        <v>185</v>
      </c>
      <c r="B203" s="56" t="s">
        <v>11</v>
      </c>
      <c r="C203" s="76">
        <f t="shared" si="2"/>
        <v>0</v>
      </c>
      <c r="D203" s="56"/>
      <c r="E203" s="56"/>
      <c r="F203" s="56"/>
      <c r="G203" s="56"/>
    </row>
    <row r="204" spans="1:7" ht="12.75">
      <c r="A204" s="58" t="s">
        <v>186</v>
      </c>
      <c r="B204" s="56" t="s">
        <v>11</v>
      </c>
      <c r="C204" s="76">
        <f t="shared" si="2"/>
        <v>12</v>
      </c>
      <c r="D204" s="56">
        <v>3</v>
      </c>
      <c r="E204" s="56">
        <v>3</v>
      </c>
      <c r="F204" s="56">
        <v>3</v>
      </c>
      <c r="G204" s="56">
        <v>3</v>
      </c>
    </row>
    <row r="205" spans="1:7" ht="12.75">
      <c r="A205" s="58"/>
      <c r="B205" s="53"/>
      <c r="C205" s="76">
        <f t="shared" si="2"/>
        <v>0</v>
      </c>
      <c r="D205" s="56"/>
      <c r="E205" s="56"/>
      <c r="F205" s="56"/>
      <c r="G205" s="56"/>
    </row>
    <row r="206" spans="1:7" ht="12.75">
      <c r="A206" s="58"/>
      <c r="B206" s="53"/>
      <c r="C206" s="76">
        <f t="shared" si="2"/>
        <v>0</v>
      </c>
      <c r="D206" s="56"/>
      <c r="E206" s="56"/>
      <c r="F206" s="56"/>
      <c r="G206" s="56"/>
    </row>
    <row r="207" spans="1:7" ht="12.75">
      <c r="A207" s="58"/>
      <c r="B207" s="53"/>
      <c r="C207" s="76">
        <f t="shared" si="2"/>
        <v>0</v>
      </c>
      <c r="D207" s="56"/>
      <c r="E207" s="56"/>
      <c r="F207" s="56"/>
      <c r="G207" s="56"/>
    </row>
    <row r="208" spans="1:7" ht="12.75">
      <c r="A208" s="57"/>
      <c r="B208" s="12"/>
      <c r="C208" s="75"/>
      <c r="D208" s="75"/>
      <c r="E208" s="75"/>
      <c r="F208" s="75"/>
      <c r="G208" s="75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40">
      <selection activeCell="D50" sqref="D50:D51"/>
    </sheetView>
  </sheetViews>
  <sheetFormatPr defaultColWidth="9.00390625" defaultRowHeight="12.75"/>
  <cols>
    <col min="1" max="1" width="41.125" style="60" customWidth="1"/>
    <col min="2" max="2" width="8.625" style="0" customWidth="1"/>
    <col min="3" max="3" width="10.375" style="79" customWidth="1"/>
    <col min="4" max="4" width="10.125" style="79" customWidth="1"/>
    <col min="5" max="5" width="10.75390625" style="79" customWidth="1"/>
    <col min="6" max="6" width="11.25390625" style="79" customWidth="1"/>
    <col min="7" max="7" width="12.375" style="79" customWidth="1"/>
  </cols>
  <sheetData>
    <row r="1" ht="12.75"/>
    <row r="2" spans="1:7" ht="15.75">
      <c r="A2" s="90" t="s">
        <v>42</v>
      </c>
      <c r="B2" s="90"/>
      <c r="C2" s="90"/>
      <c r="D2" s="90"/>
      <c r="E2" s="90"/>
      <c r="F2" s="90"/>
      <c r="G2" s="90"/>
    </row>
    <row r="3" spans="1:7" ht="15.75">
      <c r="A3" s="90" t="s">
        <v>226</v>
      </c>
      <c r="B3" s="90"/>
      <c r="C3" s="90"/>
      <c r="D3" s="90"/>
      <c r="E3" s="90"/>
      <c r="F3" s="90"/>
      <c r="G3" s="90"/>
    </row>
    <row r="4" spans="1:7" ht="13.5" thickBot="1">
      <c r="A4" s="57"/>
      <c r="B4" s="12"/>
      <c r="C4" s="75"/>
      <c r="D4" s="75"/>
      <c r="E4" s="75"/>
      <c r="F4" s="75"/>
      <c r="G4" s="75"/>
    </row>
    <row r="5" spans="1:7" ht="12.75">
      <c r="A5" s="13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95" t="s">
        <v>0</v>
      </c>
      <c r="B6" s="93" t="s">
        <v>14</v>
      </c>
      <c r="C6" s="91" t="s">
        <v>15</v>
      </c>
      <c r="D6" s="88" t="s">
        <v>15</v>
      </c>
      <c r="E6" s="88" t="s">
        <v>4</v>
      </c>
      <c r="F6" s="88" t="s">
        <v>15</v>
      </c>
      <c r="G6" s="88" t="s">
        <v>4</v>
      </c>
    </row>
    <row r="7" spans="1:7" ht="13.5" thickBot="1">
      <c r="A7" s="96"/>
      <c r="B7" s="94"/>
      <c r="C7" s="92"/>
      <c r="D7" s="89"/>
      <c r="E7" s="89"/>
      <c r="F7" s="89"/>
      <c r="G7" s="89"/>
    </row>
    <row r="8" spans="1:7" ht="12.75">
      <c r="A8" s="14" t="s">
        <v>102</v>
      </c>
      <c r="B8" s="15"/>
      <c r="C8" s="76"/>
      <c r="D8" s="77"/>
      <c r="E8" s="77"/>
      <c r="F8" s="77"/>
      <c r="G8" s="77"/>
    </row>
    <row r="9" spans="1:7" ht="12.75">
      <c r="A9" s="65" t="s">
        <v>104</v>
      </c>
      <c r="B9" s="18"/>
      <c r="C9" s="76"/>
      <c r="D9" s="71"/>
      <c r="E9" s="71"/>
      <c r="F9" s="71"/>
      <c r="G9" s="71"/>
    </row>
    <row r="10" spans="1:7" ht="12.75">
      <c r="A10" s="19" t="s">
        <v>187</v>
      </c>
      <c r="B10" s="18" t="s">
        <v>7</v>
      </c>
      <c r="C10" s="76">
        <f>D10+E10+F10+G10</f>
        <v>0</v>
      </c>
      <c r="D10" s="71"/>
      <c r="E10" s="71"/>
      <c r="F10" s="71"/>
      <c r="G10" s="71"/>
    </row>
    <row r="11" spans="1:7" ht="25.5">
      <c r="A11" s="20" t="s">
        <v>103</v>
      </c>
      <c r="B11" s="18" t="s">
        <v>45</v>
      </c>
      <c r="C11" s="76">
        <f aca="true" t="shared" si="0" ref="C11:C78">D11+E11+F11+G11</f>
        <v>0</v>
      </c>
      <c r="D11" s="71"/>
      <c r="E11" s="71"/>
      <c r="F11" s="71"/>
      <c r="G11" s="71"/>
    </row>
    <row r="12" spans="1:7" ht="12.75">
      <c r="A12" s="21" t="s">
        <v>105</v>
      </c>
      <c r="B12" s="22" t="s">
        <v>7</v>
      </c>
      <c r="C12" s="76">
        <f t="shared" si="0"/>
        <v>0</v>
      </c>
      <c r="D12" s="71"/>
      <c r="E12" s="71"/>
      <c r="F12" s="71"/>
      <c r="G12" s="71"/>
    </row>
    <row r="13" spans="1:7" ht="12.75">
      <c r="A13" s="21" t="s">
        <v>188</v>
      </c>
      <c r="B13" s="18" t="s">
        <v>45</v>
      </c>
      <c r="C13" s="76">
        <f t="shared" si="0"/>
        <v>0</v>
      </c>
      <c r="D13" s="71"/>
      <c r="E13" s="71"/>
      <c r="F13" s="71"/>
      <c r="G13" s="71"/>
    </row>
    <row r="14" spans="1:7" ht="12.75">
      <c r="A14" s="21" t="s">
        <v>106</v>
      </c>
      <c r="B14" s="18" t="s">
        <v>11</v>
      </c>
      <c r="C14" s="76">
        <f t="shared" si="0"/>
        <v>0</v>
      </c>
      <c r="D14" s="71"/>
      <c r="E14" s="71"/>
      <c r="F14" s="71"/>
      <c r="G14" s="71"/>
    </row>
    <row r="15" spans="1:7" ht="12.75">
      <c r="A15" s="23" t="s">
        <v>3</v>
      </c>
      <c r="B15" s="24" t="s">
        <v>10</v>
      </c>
      <c r="C15" s="76">
        <f t="shared" si="0"/>
        <v>0</v>
      </c>
      <c r="D15" s="71"/>
      <c r="E15" s="71"/>
      <c r="F15" s="71"/>
      <c r="G15" s="71"/>
    </row>
    <row r="16" spans="1:7" ht="12.75">
      <c r="A16" s="23" t="s">
        <v>1</v>
      </c>
      <c r="B16" s="24" t="s">
        <v>11</v>
      </c>
      <c r="C16" s="76">
        <f t="shared" si="0"/>
        <v>0</v>
      </c>
      <c r="D16" s="71"/>
      <c r="E16" s="71"/>
      <c r="F16" s="71"/>
      <c r="G16" s="71"/>
    </row>
    <row r="17" spans="1:7" ht="12.75">
      <c r="A17" s="23" t="s">
        <v>2</v>
      </c>
      <c r="B17" s="24" t="s">
        <v>11</v>
      </c>
      <c r="C17" s="76">
        <f t="shared" si="0"/>
        <v>0</v>
      </c>
      <c r="D17" s="71"/>
      <c r="E17" s="71"/>
      <c r="F17" s="71"/>
      <c r="G17" s="71"/>
    </row>
    <row r="18" spans="1:7" ht="12.75">
      <c r="A18" s="23" t="s">
        <v>149</v>
      </c>
      <c r="B18" s="24" t="s">
        <v>11</v>
      </c>
      <c r="C18" s="76">
        <f t="shared" si="0"/>
        <v>0</v>
      </c>
      <c r="D18" s="71"/>
      <c r="E18" s="71"/>
      <c r="F18" s="71"/>
      <c r="G18" s="71"/>
    </row>
    <row r="19" spans="1:7" ht="25.5">
      <c r="A19" s="64" t="s">
        <v>107</v>
      </c>
      <c r="B19" s="18"/>
      <c r="C19" s="76">
        <f t="shared" si="0"/>
        <v>0</v>
      </c>
      <c r="D19" s="71"/>
      <c r="E19" s="71"/>
      <c r="F19" s="71"/>
      <c r="G19" s="71"/>
    </row>
    <row r="20" spans="1:7" ht="25.5">
      <c r="A20" s="21" t="s">
        <v>109</v>
      </c>
      <c r="B20" s="18" t="s">
        <v>7</v>
      </c>
      <c r="C20" s="76">
        <f t="shared" si="0"/>
        <v>0</v>
      </c>
      <c r="D20" s="71"/>
      <c r="E20" s="71"/>
      <c r="F20" s="71"/>
      <c r="G20" s="71"/>
    </row>
    <row r="21" spans="1:7" ht="25.5">
      <c r="A21" s="21" t="s">
        <v>108</v>
      </c>
      <c r="B21" s="18" t="s">
        <v>33</v>
      </c>
      <c r="C21" s="76">
        <f t="shared" si="0"/>
        <v>0</v>
      </c>
      <c r="D21" s="71"/>
      <c r="E21" s="71"/>
      <c r="F21" s="71"/>
      <c r="G21" s="71"/>
    </row>
    <row r="22" spans="1:7" ht="12.75">
      <c r="A22" s="21" t="s">
        <v>110</v>
      </c>
      <c r="B22" s="18" t="s">
        <v>11</v>
      </c>
      <c r="C22" s="76">
        <f t="shared" si="0"/>
        <v>3</v>
      </c>
      <c r="D22" s="71">
        <v>3</v>
      </c>
      <c r="E22" s="71"/>
      <c r="F22" s="71"/>
      <c r="G22" s="71"/>
    </row>
    <row r="23" spans="1:7" ht="25.5">
      <c r="A23" s="21" t="s">
        <v>111</v>
      </c>
      <c r="B23" s="22" t="s">
        <v>45</v>
      </c>
      <c r="C23" s="76">
        <f t="shared" si="0"/>
        <v>0</v>
      </c>
      <c r="D23" s="71"/>
      <c r="E23" s="71"/>
      <c r="F23" s="71"/>
      <c r="G23" s="71"/>
    </row>
    <row r="24" spans="1:7" ht="12.75">
      <c r="A24" s="21" t="s">
        <v>112</v>
      </c>
      <c r="B24" s="22" t="s">
        <v>11</v>
      </c>
      <c r="C24" s="76">
        <f t="shared" si="0"/>
        <v>0</v>
      </c>
      <c r="D24" s="71"/>
      <c r="E24" s="71"/>
      <c r="F24" s="71"/>
      <c r="G24" s="71"/>
    </row>
    <row r="25" spans="1:7" ht="12.75">
      <c r="A25" s="64" t="s">
        <v>113</v>
      </c>
      <c r="B25" s="22"/>
      <c r="C25" s="76">
        <f t="shared" si="0"/>
        <v>0</v>
      </c>
      <c r="D25" s="71"/>
      <c r="E25" s="71"/>
      <c r="F25" s="71"/>
      <c r="G25" s="71"/>
    </row>
    <row r="26" spans="1:7" ht="12.75">
      <c r="A26" s="23" t="s">
        <v>38</v>
      </c>
      <c r="B26" s="24" t="s">
        <v>7</v>
      </c>
      <c r="C26" s="76">
        <f t="shared" si="0"/>
        <v>0</v>
      </c>
      <c r="D26" s="71"/>
      <c r="E26" s="71"/>
      <c r="F26" s="71"/>
      <c r="G26" s="71"/>
    </row>
    <row r="27" spans="1:7" ht="12.75">
      <c r="A27" s="23" t="s">
        <v>189</v>
      </c>
      <c r="B27" s="24" t="s">
        <v>7</v>
      </c>
      <c r="C27" s="76">
        <f t="shared" si="0"/>
        <v>0</v>
      </c>
      <c r="D27" s="71"/>
      <c r="E27" s="71"/>
      <c r="F27" s="71"/>
      <c r="G27" s="71"/>
    </row>
    <row r="28" spans="1:7" ht="12.75">
      <c r="A28" s="23" t="s">
        <v>114</v>
      </c>
      <c r="B28" s="24" t="s">
        <v>7</v>
      </c>
      <c r="C28" s="76">
        <f t="shared" si="0"/>
        <v>0</v>
      </c>
      <c r="D28" s="71"/>
      <c r="E28" s="71"/>
      <c r="F28" s="71"/>
      <c r="G28" s="71"/>
    </row>
    <row r="29" spans="1:7" ht="12.75">
      <c r="A29" s="23" t="s">
        <v>115</v>
      </c>
      <c r="B29" s="24" t="s">
        <v>7</v>
      </c>
      <c r="C29" s="76">
        <f t="shared" si="0"/>
        <v>0</v>
      </c>
      <c r="D29" s="71"/>
      <c r="E29" s="71"/>
      <c r="F29" s="71"/>
      <c r="G29" s="71"/>
    </row>
    <row r="30" spans="1:7" ht="12.75">
      <c r="A30" s="23" t="s">
        <v>190</v>
      </c>
      <c r="B30" s="24" t="s">
        <v>7</v>
      </c>
      <c r="C30" s="76">
        <f t="shared" si="0"/>
        <v>0</v>
      </c>
      <c r="D30" s="71"/>
      <c r="E30" s="71"/>
      <c r="F30" s="71"/>
      <c r="G30" s="71"/>
    </row>
    <row r="31" spans="1:7" ht="12.75">
      <c r="A31" s="23" t="s">
        <v>191</v>
      </c>
      <c r="B31" s="24" t="s">
        <v>7</v>
      </c>
      <c r="C31" s="76">
        <f t="shared" si="0"/>
        <v>0</v>
      </c>
      <c r="D31" s="71"/>
      <c r="E31" s="71"/>
      <c r="F31" s="71"/>
      <c r="G31" s="71"/>
    </row>
    <row r="32" spans="1:7" ht="12.75">
      <c r="A32" s="23" t="s">
        <v>192</v>
      </c>
      <c r="B32" s="24" t="s">
        <v>7</v>
      </c>
      <c r="C32" s="76">
        <f t="shared" si="0"/>
        <v>0</v>
      </c>
      <c r="D32" s="71"/>
      <c r="E32" s="71"/>
      <c r="F32" s="71"/>
      <c r="G32" s="71"/>
    </row>
    <row r="33" spans="1:7" ht="12.75">
      <c r="A33" s="23" t="s">
        <v>30</v>
      </c>
      <c r="B33" s="24" t="s">
        <v>31</v>
      </c>
      <c r="C33" s="76">
        <f t="shared" si="0"/>
        <v>0</v>
      </c>
      <c r="D33" s="71"/>
      <c r="E33" s="71"/>
      <c r="F33" s="71"/>
      <c r="G33" s="71"/>
    </row>
    <row r="34" spans="1:7" ht="25.5">
      <c r="A34" s="21" t="s">
        <v>163</v>
      </c>
      <c r="B34" s="22" t="s">
        <v>7</v>
      </c>
      <c r="C34" s="76">
        <f t="shared" si="0"/>
        <v>0</v>
      </c>
      <c r="D34" s="71"/>
      <c r="E34" s="71"/>
      <c r="F34" s="71"/>
      <c r="G34" s="71"/>
    </row>
    <row r="35" spans="1:7" ht="25.5">
      <c r="A35" s="23" t="s">
        <v>28</v>
      </c>
      <c r="B35" s="24" t="s">
        <v>11</v>
      </c>
      <c r="C35" s="76">
        <f t="shared" si="0"/>
        <v>0</v>
      </c>
      <c r="D35" s="71"/>
      <c r="E35" s="71"/>
      <c r="F35" s="71"/>
      <c r="G35" s="71"/>
    </row>
    <row r="36" spans="1:7" ht="12.75">
      <c r="A36" s="23" t="s">
        <v>29</v>
      </c>
      <c r="B36" s="24" t="s">
        <v>11</v>
      </c>
      <c r="C36" s="76">
        <f t="shared" si="0"/>
        <v>0</v>
      </c>
      <c r="D36" s="71"/>
      <c r="E36" s="71"/>
      <c r="F36" s="71"/>
      <c r="G36" s="71"/>
    </row>
    <row r="37" spans="1:7" ht="12.75">
      <c r="A37" s="23" t="s">
        <v>23</v>
      </c>
      <c r="B37" s="24" t="s">
        <v>9</v>
      </c>
      <c r="C37" s="76">
        <f t="shared" si="0"/>
        <v>0</v>
      </c>
      <c r="D37" s="71"/>
      <c r="E37" s="71"/>
      <c r="F37" s="35"/>
      <c r="G37" s="35"/>
    </row>
    <row r="38" spans="1:7" ht="12.75">
      <c r="A38" s="23" t="s">
        <v>193</v>
      </c>
      <c r="B38" s="24" t="s">
        <v>8</v>
      </c>
      <c r="C38" s="76">
        <f t="shared" si="0"/>
        <v>0</v>
      </c>
      <c r="D38" s="71"/>
      <c r="E38" s="71"/>
      <c r="F38" s="35"/>
      <c r="G38" s="35"/>
    </row>
    <row r="39" spans="1:7" ht="12.75">
      <c r="A39" s="62" t="s">
        <v>25</v>
      </c>
      <c r="B39" s="12"/>
      <c r="C39" s="76">
        <f t="shared" si="0"/>
        <v>0</v>
      </c>
      <c r="D39" s="71"/>
      <c r="E39" s="71"/>
      <c r="F39" s="35"/>
      <c r="G39" s="35"/>
    </row>
    <row r="40" spans="1:7" ht="12.75">
      <c r="A40" s="24" t="s">
        <v>24</v>
      </c>
      <c r="B40" s="24" t="s">
        <v>13</v>
      </c>
      <c r="C40" s="76">
        <f t="shared" si="0"/>
        <v>0</v>
      </c>
      <c r="D40" s="71"/>
      <c r="E40" s="71"/>
      <c r="F40" s="35"/>
      <c r="G40" s="35"/>
    </row>
    <row r="41" spans="1:7" ht="12.75">
      <c r="A41" s="24" t="s">
        <v>16</v>
      </c>
      <c r="B41" s="24" t="s">
        <v>13</v>
      </c>
      <c r="C41" s="76">
        <f t="shared" si="0"/>
        <v>0</v>
      </c>
      <c r="D41" s="71"/>
      <c r="E41" s="71"/>
      <c r="F41" s="35"/>
      <c r="G41" s="35"/>
    </row>
    <row r="42" spans="1:7" ht="12.75">
      <c r="A42" s="25" t="s">
        <v>26</v>
      </c>
      <c r="B42" s="24" t="s">
        <v>13</v>
      </c>
      <c r="C42" s="76">
        <f t="shared" si="0"/>
        <v>2</v>
      </c>
      <c r="D42" s="71"/>
      <c r="E42" s="71"/>
      <c r="F42" s="35">
        <v>2</v>
      </c>
      <c r="G42" s="35"/>
    </row>
    <row r="43" spans="1:7" ht="12.75">
      <c r="A43" s="24" t="s">
        <v>27</v>
      </c>
      <c r="B43" s="24" t="s">
        <v>13</v>
      </c>
      <c r="C43" s="76">
        <f t="shared" si="0"/>
        <v>3</v>
      </c>
      <c r="D43" s="71"/>
      <c r="E43" s="71">
        <v>3</v>
      </c>
      <c r="F43" s="35"/>
      <c r="G43" s="35"/>
    </row>
    <row r="44" spans="1:7" ht="12.75">
      <c r="A44" s="24" t="s">
        <v>205</v>
      </c>
      <c r="B44" s="24" t="s">
        <v>13</v>
      </c>
      <c r="C44" s="76">
        <f t="shared" si="0"/>
        <v>4</v>
      </c>
      <c r="D44" s="71"/>
      <c r="E44" s="71"/>
      <c r="F44" s="35"/>
      <c r="G44" s="35">
        <v>4</v>
      </c>
    </row>
    <row r="45" spans="1:7" ht="25.5">
      <c r="A45" s="21" t="s">
        <v>194</v>
      </c>
      <c r="B45" s="26" t="s">
        <v>11</v>
      </c>
      <c r="C45" s="76">
        <f t="shared" si="0"/>
        <v>0</v>
      </c>
      <c r="D45" s="71"/>
      <c r="E45" s="71"/>
      <c r="F45" s="35"/>
      <c r="G45" s="35"/>
    </row>
    <row r="46" spans="1:7" ht="12.75">
      <c r="A46" s="21" t="s">
        <v>195</v>
      </c>
      <c r="B46" s="26" t="s">
        <v>11</v>
      </c>
      <c r="C46" s="76">
        <f t="shared" si="0"/>
        <v>0</v>
      </c>
      <c r="D46" s="71"/>
      <c r="E46" s="71"/>
      <c r="F46" s="35"/>
      <c r="G46" s="35"/>
    </row>
    <row r="47" spans="1:7" ht="12.75">
      <c r="A47" s="21" t="s">
        <v>196</v>
      </c>
      <c r="B47" s="26" t="s">
        <v>11</v>
      </c>
      <c r="C47" s="76">
        <f t="shared" si="0"/>
        <v>0</v>
      </c>
      <c r="D47" s="71"/>
      <c r="E47" s="71"/>
      <c r="F47" s="35"/>
      <c r="G47" s="35"/>
    </row>
    <row r="48" spans="1:7" ht="25.5">
      <c r="A48" s="64" t="s">
        <v>127</v>
      </c>
      <c r="B48" s="24"/>
      <c r="C48" s="76">
        <f t="shared" si="0"/>
        <v>0</v>
      </c>
      <c r="D48" s="71"/>
      <c r="E48" s="71"/>
      <c r="F48" s="35"/>
      <c r="G48" s="35"/>
    </row>
    <row r="49" spans="1:7" ht="12.75">
      <c r="A49" s="62" t="s">
        <v>204</v>
      </c>
      <c r="B49" s="61"/>
      <c r="C49" s="5"/>
      <c r="D49" s="84"/>
      <c r="E49" s="71"/>
      <c r="F49" s="35"/>
      <c r="G49" s="35"/>
    </row>
    <row r="50" spans="1:7" ht="12.75">
      <c r="A50" s="28" t="s">
        <v>212</v>
      </c>
      <c r="B50" s="24" t="s">
        <v>11</v>
      </c>
      <c r="C50" s="5">
        <f>D50+E50+F50+G50</f>
        <v>8.5</v>
      </c>
      <c r="D50" s="67">
        <v>8.5</v>
      </c>
      <c r="E50" s="71"/>
      <c r="F50" s="35"/>
      <c r="G50" s="35"/>
    </row>
    <row r="51" spans="1:7" ht="12.75">
      <c r="A51" s="28" t="s">
        <v>213</v>
      </c>
      <c r="B51" s="24" t="s">
        <v>7</v>
      </c>
      <c r="C51" s="5">
        <f>D51+E51+F51+G51</f>
        <v>6.25</v>
      </c>
      <c r="D51" s="67">
        <v>6.25</v>
      </c>
      <c r="E51" s="71"/>
      <c r="F51" s="35"/>
      <c r="G51" s="35"/>
    </row>
    <row r="52" spans="1:7" ht="25.5">
      <c r="A52" s="21" t="s">
        <v>117</v>
      </c>
      <c r="B52" s="22" t="s">
        <v>11</v>
      </c>
      <c r="C52" s="76">
        <f t="shared" si="0"/>
        <v>0</v>
      </c>
      <c r="D52" s="71"/>
      <c r="E52" s="71"/>
      <c r="F52" s="35"/>
      <c r="G52" s="35"/>
    </row>
    <row r="53" spans="1:7" ht="25.5">
      <c r="A53" s="21" t="s">
        <v>118</v>
      </c>
      <c r="B53" s="22" t="s">
        <v>11</v>
      </c>
      <c r="C53" s="76">
        <f t="shared" si="0"/>
        <v>0</v>
      </c>
      <c r="D53" s="71"/>
      <c r="E53" s="71"/>
      <c r="F53" s="35"/>
      <c r="G53" s="35"/>
    </row>
    <row r="54" spans="1:7" ht="25.5">
      <c r="A54" s="21" t="s">
        <v>119</v>
      </c>
      <c r="B54" s="22" t="s">
        <v>11</v>
      </c>
      <c r="C54" s="76">
        <f t="shared" si="0"/>
        <v>0</v>
      </c>
      <c r="D54" s="71"/>
      <c r="E54" s="71"/>
      <c r="F54" s="35"/>
      <c r="G54" s="35"/>
    </row>
    <row r="55" spans="1:7" ht="38.25">
      <c r="A55" s="21" t="s">
        <v>120</v>
      </c>
      <c r="B55" s="22" t="s">
        <v>11</v>
      </c>
      <c r="C55" s="76">
        <f t="shared" si="0"/>
        <v>0</v>
      </c>
      <c r="D55" s="71"/>
      <c r="E55" s="71"/>
      <c r="F55" s="35"/>
      <c r="G55" s="35"/>
    </row>
    <row r="56" spans="1:7" ht="12.75">
      <c r="A56" s="23" t="s">
        <v>121</v>
      </c>
      <c r="B56" s="22" t="s">
        <v>7</v>
      </c>
      <c r="C56" s="76">
        <f t="shared" si="0"/>
        <v>0</v>
      </c>
      <c r="D56" s="71"/>
      <c r="E56" s="71"/>
      <c r="F56" s="35"/>
      <c r="G56" s="35"/>
    </row>
    <row r="57" spans="1:7" ht="12.75">
      <c r="A57" s="27" t="s">
        <v>128</v>
      </c>
      <c r="B57" s="22" t="s">
        <v>7</v>
      </c>
      <c r="C57" s="76">
        <f t="shared" si="0"/>
        <v>0</v>
      </c>
      <c r="D57" s="71"/>
      <c r="E57" s="71"/>
      <c r="F57" s="35"/>
      <c r="G57" s="35"/>
    </row>
    <row r="58" spans="1:7" ht="12.75">
      <c r="A58" s="27" t="s">
        <v>129</v>
      </c>
      <c r="B58" s="22" t="s">
        <v>11</v>
      </c>
      <c r="C58" s="76">
        <f t="shared" si="0"/>
        <v>0</v>
      </c>
      <c r="D58" s="71"/>
      <c r="E58" s="71"/>
      <c r="F58" s="35"/>
      <c r="G58" s="35"/>
    </row>
    <row r="59" spans="1:7" ht="12.75">
      <c r="A59" s="27" t="s">
        <v>195</v>
      </c>
      <c r="B59" s="22" t="s">
        <v>7</v>
      </c>
      <c r="C59" s="76">
        <f t="shared" si="0"/>
        <v>0</v>
      </c>
      <c r="D59" s="71"/>
      <c r="E59" s="71"/>
      <c r="F59" s="35"/>
      <c r="G59" s="35"/>
    </row>
    <row r="60" spans="1:7" ht="12.75">
      <c r="A60" s="27" t="s">
        <v>197</v>
      </c>
      <c r="B60" s="22" t="s">
        <v>7</v>
      </c>
      <c r="C60" s="76">
        <f t="shared" si="0"/>
        <v>0</v>
      </c>
      <c r="D60" s="71"/>
      <c r="E60" s="71"/>
      <c r="F60" s="35"/>
      <c r="G60" s="35"/>
    </row>
    <row r="61" spans="1:7" ht="25.5">
      <c r="A61" s="21" t="s">
        <v>198</v>
      </c>
      <c r="B61" s="22"/>
      <c r="C61" s="76">
        <f t="shared" si="0"/>
        <v>0</v>
      </c>
      <c r="D61" s="71"/>
      <c r="E61" s="71"/>
      <c r="F61" s="35"/>
      <c r="G61" s="35"/>
    </row>
    <row r="62" spans="1:7" ht="12.75">
      <c r="A62" s="21" t="s">
        <v>195</v>
      </c>
      <c r="B62" s="22" t="s">
        <v>7</v>
      </c>
      <c r="C62" s="76">
        <f t="shared" si="0"/>
        <v>0</v>
      </c>
      <c r="D62" s="71"/>
      <c r="E62" s="71"/>
      <c r="F62" s="35"/>
      <c r="G62" s="35"/>
    </row>
    <row r="63" spans="1:7" ht="12.75">
      <c r="A63" s="21" t="s">
        <v>196</v>
      </c>
      <c r="B63" s="22" t="s">
        <v>7</v>
      </c>
      <c r="C63" s="76">
        <f t="shared" si="0"/>
        <v>0</v>
      </c>
      <c r="D63" s="71"/>
      <c r="E63" s="71"/>
      <c r="F63" s="35"/>
      <c r="G63" s="35"/>
    </row>
    <row r="64" spans="1:7" ht="25.5">
      <c r="A64" s="23" t="s">
        <v>6</v>
      </c>
      <c r="B64" s="24" t="s">
        <v>10</v>
      </c>
      <c r="C64" s="76">
        <f t="shared" si="0"/>
        <v>0</v>
      </c>
      <c r="D64" s="71"/>
      <c r="E64" s="71"/>
      <c r="F64" s="35"/>
      <c r="G64" s="35"/>
    </row>
    <row r="65" spans="1:7" ht="12.75">
      <c r="A65" s="63" t="s">
        <v>116</v>
      </c>
      <c r="B65" s="22"/>
      <c r="C65" s="76">
        <f t="shared" si="0"/>
        <v>0</v>
      </c>
      <c r="D65" s="71"/>
      <c r="E65" s="71"/>
      <c r="F65" s="35"/>
      <c r="G65" s="35"/>
    </row>
    <row r="66" spans="1:7" ht="12.75">
      <c r="A66" s="23" t="s">
        <v>122</v>
      </c>
      <c r="B66" s="22" t="s">
        <v>11</v>
      </c>
      <c r="C66" s="76">
        <f t="shared" si="0"/>
        <v>0</v>
      </c>
      <c r="D66" s="71"/>
      <c r="E66" s="71"/>
      <c r="F66" s="35"/>
      <c r="G66" s="35"/>
    </row>
    <row r="67" spans="1:7" ht="12.75">
      <c r="A67" s="21" t="s">
        <v>123</v>
      </c>
      <c r="B67" s="22" t="s">
        <v>11</v>
      </c>
      <c r="C67" s="76">
        <f t="shared" si="0"/>
        <v>0</v>
      </c>
      <c r="D67" s="71"/>
      <c r="E67" s="71"/>
      <c r="F67" s="35"/>
      <c r="G67" s="35"/>
    </row>
    <row r="68" spans="1:7" ht="25.5">
      <c r="A68" s="23" t="s">
        <v>32</v>
      </c>
      <c r="B68" s="6" t="s">
        <v>7</v>
      </c>
      <c r="C68" s="76">
        <f t="shared" si="0"/>
        <v>0</v>
      </c>
      <c r="D68" s="71"/>
      <c r="E68" s="71"/>
      <c r="F68" s="35"/>
      <c r="G68" s="35"/>
    </row>
    <row r="69" spans="1:7" ht="12.75">
      <c r="A69" s="21" t="s">
        <v>124</v>
      </c>
      <c r="B69" s="6" t="s">
        <v>12</v>
      </c>
      <c r="C69" s="76">
        <f t="shared" si="0"/>
        <v>0</v>
      </c>
      <c r="D69" s="71"/>
      <c r="E69" s="71"/>
      <c r="F69" s="35"/>
      <c r="G69" s="35"/>
    </row>
    <row r="70" spans="1:7" ht="25.5">
      <c r="A70" s="21" t="s">
        <v>125</v>
      </c>
      <c r="B70" s="22" t="s">
        <v>7</v>
      </c>
      <c r="C70" s="76">
        <f t="shared" si="0"/>
        <v>0</v>
      </c>
      <c r="D70" s="71"/>
      <c r="E70" s="71"/>
      <c r="F70" s="35"/>
      <c r="G70" s="35"/>
    </row>
    <row r="71" spans="1:7" ht="25.5">
      <c r="A71" s="21" t="s">
        <v>126</v>
      </c>
      <c r="B71" s="22" t="s">
        <v>11</v>
      </c>
      <c r="C71" s="76">
        <f t="shared" si="0"/>
        <v>0</v>
      </c>
      <c r="D71" s="71"/>
      <c r="E71" s="71"/>
      <c r="F71" s="35"/>
      <c r="G71" s="35"/>
    </row>
    <row r="72" spans="1:7" ht="12.75">
      <c r="A72" s="63" t="s">
        <v>130</v>
      </c>
      <c r="B72" s="22"/>
      <c r="C72" s="76">
        <f t="shared" si="0"/>
        <v>0</v>
      </c>
      <c r="D72" s="71"/>
      <c r="E72" s="71"/>
      <c r="F72" s="35"/>
      <c r="G72" s="35"/>
    </row>
    <row r="73" spans="1:7" ht="12.75">
      <c r="A73" s="23" t="s">
        <v>131</v>
      </c>
      <c r="B73" s="6" t="s">
        <v>7</v>
      </c>
      <c r="C73" s="76">
        <f t="shared" si="0"/>
        <v>0</v>
      </c>
      <c r="D73" s="71"/>
      <c r="E73" s="71"/>
      <c r="F73" s="35"/>
      <c r="G73" s="35"/>
    </row>
    <row r="74" spans="1:7" ht="25.5">
      <c r="A74" s="23" t="s">
        <v>132</v>
      </c>
      <c r="B74" s="24" t="s">
        <v>7</v>
      </c>
      <c r="C74" s="76">
        <f t="shared" si="0"/>
        <v>0</v>
      </c>
      <c r="D74" s="71"/>
      <c r="E74" s="71"/>
      <c r="F74" s="35"/>
      <c r="G74" s="35"/>
    </row>
    <row r="75" spans="1:7" ht="12.75">
      <c r="A75" s="62" t="s">
        <v>133</v>
      </c>
      <c r="B75" s="24"/>
      <c r="C75" s="76">
        <f t="shared" si="0"/>
        <v>0</v>
      </c>
      <c r="D75" s="71"/>
      <c r="E75" s="71"/>
      <c r="F75" s="35"/>
      <c r="G75" s="35"/>
    </row>
    <row r="76" spans="1:7" ht="12.75">
      <c r="A76" s="23" t="s">
        <v>134</v>
      </c>
      <c r="B76" s="6" t="s">
        <v>11</v>
      </c>
      <c r="C76" s="76">
        <f t="shared" si="0"/>
        <v>1</v>
      </c>
      <c r="D76" s="71"/>
      <c r="E76" s="71">
        <v>1</v>
      </c>
      <c r="F76" s="35"/>
      <c r="G76" s="35"/>
    </row>
    <row r="77" spans="1:7" ht="12.75">
      <c r="A77" s="23" t="s">
        <v>135</v>
      </c>
      <c r="B77" s="6" t="s">
        <v>11</v>
      </c>
      <c r="C77" s="76">
        <f t="shared" si="0"/>
        <v>0</v>
      </c>
      <c r="D77" s="71"/>
      <c r="E77" s="71"/>
      <c r="F77" s="35"/>
      <c r="G77" s="35"/>
    </row>
    <row r="78" spans="1:7" ht="12.75">
      <c r="A78" s="23" t="s">
        <v>136</v>
      </c>
      <c r="B78" s="6" t="s">
        <v>11</v>
      </c>
      <c r="C78" s="76">
        <f t="shared" si="0"/>
        <v>0</v>
      </c>
      <c r="D78" s="71"/>
      <c r="E78" s="71"/>
      <c r="F78" s="35"/>
      <c r="G78" s="35"/>
    </row>
    <row r="79" spans="1:7" ht="12.75">
      <c r="A79" s="23" t="s">
        <v>137</v>
      </c>
      <c r="B79" s="6" t="s">
        <v>11</v>
      </c>
      <c r="C79" s="76">
        <f aca="true" t="shared" si="1" ref="C79:C142">D79+E79+F79+G79</f>
        <v>0</v>
      </c>
      <c r="D79" s="71"/>
      <c r="E79" s="71"/>
      <c r="F79" s="35"/>
      <c r="G79" s="35"/>
    </row>
    <row r="80" spans="1:7" ht="12.75">
      <c r="A80" s="23" t="s">
        <v>138</v>
      </c>
      <c r="B80" s="6" t="s">
        <v>11</v>
      </c>
      <c r="C80" s="76">
        <f t="shared" si="1"/>
        <v>0</v>
      </c>
      <c r="D80" s="71"/>
      <c r="E80" s="71"/>
      <c r="F80" s="35"/>
      <c r="G80" s="35"/>
    </row>
    <row r="81" spans="1:7" ht="12.75">
      <c r="A81" s="25" t="s">
        <v>139</v>
      </c>
      <c r="B81" s="6" t="s">
        <v>11</v>
      </c>
      <c r="C81" s="76">
        <f t="shared" si="1"/>
        <v>0</v>
      </c>
      <c r="D81" s="71"/>
      <c r="E81" s="71"/>
      <c r="F81" s="35"/>
      <c r="G81" s="35"/>
    </row>
    <row r="82" spans="1:7" ht="12.75">
      <c r="A82" s="25" t="s">
        <v>34</v>
      </c>
      <c r="B82" s="6" t="s">
        <v>11</v>
      </c>
      <c r="C82" s="76">
        <f t="shared" si="1"/>
        <v>0</v>
      </c>
      <c r="D82" s="71"/>
      <c r="E82" s="71"/>
      <c r="F82" s="35"/>
      <c r="G82" s="35"/>
    </row>
    <row r="83" spans="1:7" ht="12.75">
      <c r="A83" s="25" t="s">
        <v>140</v>
      </c>
      <c r="B83" s="6" t="s">
        <v>11</v>
      </c>
      <c r="C83" s="76">
        <f t="shared" si="1"/>
        <v>0</v>
      </c>
      <c r="D83" s="71"/>
      <c r="E83" s="71"/>
      <c r="F83" s="35"/>
      <c r="G83" s="35"/>
    </row>
    <row r="84" spans="1:7" ht="12.75">
      <c r="A84" s="25" t="s">
        <v>141</v>
      </c>
      <c r="B84" s="6" t="s">
        <v>11</v>
      </c>
      <c r="C84" s="76">
        <f t="shared" si="1"/>
        <v>0</v>
      </c>
      <c r="D84" s="71"/>
      <c r="E84" s="71"/>
      <c r="F84" s="35"/>
      <c r="G84" s="35"/>
    </row>
    <row r="85" spans="1:7" ht="12.75">
      <c r="A85" s="25" t="s">
        <v>142</v>
      </c>
      <c r="B85" s="6" t="s">
        <v>45</v>
      </c>
      <c r="C85" s="76">
        <f t="shared" si="1"/>
        <v>0</v>
      </c>
      <c r="D85" s="71"/>
      <c r="E85" s="71"/>
      <c r="F85" s="35"/>
      <c r="G85" s="35"/>
    </row>
    <row r="86" spans="1:7" ht="25.5">
      <c r="A86" s="25" t="s">
        <v>145</v>
      </c>
      <c r="B86" s="6" t="s">
        <v>45</v>
      </c>
      <c r="C86" s="76">
        <f t="shared" si="1"/>
        <v>6</v>
      </c>
      <c r="D86" s="71"/>
      <c r="E86" s="71">
        <v>6</v>
      </c>
      <c r="F86" s="35"/>
      <c r="G86" s="35"/>
    </row>
    <row r="87" spans="1:7" ht="12.75">
      <c r="A87" s="28" t="s">
        <v>143</v>
      </c>
      <c r="B87" s="6" t="s">
        <v>11</v>
      </c>
      <c r="C87" s="76">
        <f t="shared" si="1"/>
        <v>2</v>
      </c>
      <c r="D87" s="71"/>
      <c r="E87" s="71">
        <v>2</v>
      </c>
      <c r="F87" s="35"/>
      <c r="G87" s="35"/>
    </row>
    <row r="88" spans="1:7" ht="12.75">
      <c r="A88" s="28" t="s">
        <v>144</v>
      </c>
      <c r="B88" s="6" t="s">
        <v>11</v>
      </c>
      <c r="C88" s="76">
        <f t="shared" si="1"/>
        <v>0</v>
      </c>
      <c r="D88" s="71"/>
      <c r="E88" s="71"/>
      <c r="F88" s="35"/>
      <c r="G88" s="35"/>
    </row>
    <row r="89" spans="1:7" ht="38.25">
      <c r="A89" s="28" t="s">
        <v>199</v>
      </c>
      <c r="B89" s="6" t="s">
        <v>7</v>
      </c>
      <c r="C89" s="76">
        <f t="shared" si="1"/>
        <v>0</v>
      </c>
      <c r="D89" s="71"/>
      <c r="E89" s="71"/>
      <c r="F89" s="35"/>
      <c r="G89" s="35"/>
    </row>
    <row r="90" spans="1:7" ht="12.75">
      <c r="A90" s="23" t="s">
        <v>203</v>
      </c>
      <c r="B90" s="24" t="s">
        <v>11</v>
      </c>
      <c r="C90" s="76">
        <f t="shared" si="1"/>
        <v>0</v>
      </c>
      <c r="D90" s="71"/>
      <c r="E90" s="71"/>
      <c r="F90" s="35"/>
      <c r="G90" s="35"/>
    </row>
    <row r="91" spans="1:7" ht="12.75">
      <c r="A91" s="66" t="s">
        <v>5</v>
      </c>
      <c r="B91" s="17"/>
      <c r="C91" s="76">
        <f t="shared" si="1"/>
        <v>0</v>
      </c>
      <c r="D91" s="71"/>
      <c r="E91" s="71"/>
      <c r="F91" s="35"/>
      <c r="G91" s="35"/>
    </row>
    <row r="92" spans="1:7" ht="12.75">
      <c r="A92" s="21" t="s">
        <v>22</v>
      </c>
      <c r="B92" s="29" t="s">
        <v>172</v>
      </c>
      <c r="C92" s="76">
        <f t="shared" si="1"/>
        <v>6</v>
      </c>
      <c r="D92" s="71">
        <v>1.5</v>
      </c>
      <c r="E92" s="71">
        <v>1.5</v>
      </c>
      <c r="F92" s="35">
        <v>1.5</v>
      </c>
      <c r="G92" s="35">
        <v>1.5</v>
      </c>
    </row>
    <row r="93" spans="1:7" ht="12.75">
      <c r="A93" s="21" t="s">
        <v>37</v>
      </c>
      <c r="B93" s="30" t="s">
        <v>11</v>
      </c>
      <c r="C93" s="76">
        <f t="shared" si="1"/>
        <v>11</v>
      </c>
      <c r="D93" s="71">
        <v>2</v>
      </c>
      <c r="E93" s="71">
        <v>3</v>
      </c>
      <c r="F93" s="35">
        <v>3</v>
      </c>
      <c r="G93" s="35">
        <v>3</v>
      </c>
    </row>
    <row r="94" spans="1:7" ht="12.75">
      <c r="A94" s="21" t="s">
        <v>165</v>
      </c>
      <c r="B94" s="30" t="s">
        <v>11</v>
      </c>
      <c r="C94" s="76">
        <f t="shared" si="1"/>
        <v>4</v>
      </c>
      <c r="D94" s="71">
        <v>1</v>
      </c>
      <c r="E94" s="71">
        <v>1</v>
      </c>
      <c r="F94" s="35">
        <v>1</v>
      </c>
      <c r="G94" s="35">
        <v>1</v>
      </c>
    </row>
    <row r="95" spans="1:7" ht="25.5">
      <c r="A95" s="21" t="s">
        <v>200</v>
      </c>
      <c r="B95" s="26" t="s">
        <v>45</v>
      </c>
      <c r="C95" s="76">
        <f t="shared" si="1"/>
        <v>0</v>
      </c>
      <c r="D95" s="71"/>
      <c r="E95" s="71"/>
      <c r="F95" s="35"/>
      <c r="G95" s="35"/>
    </row>
    <row r="96" spans="1:7" ht="12.75">
      <c r="A96" s="31" t="s">
        <v>153</v>
      </c>
      <c r="B96" s="32" t="s">
        <v>11</v>
      </c>
      <c r="C96" s="76">
        <f t="shared" si="1"/>
        <v>18</v>
      </c>
      <c r="D96" s="71">
        <v>4</v>
      </c>
      <c r="E96" s="71">
        <v>3</v>
      </c>
      <c r="F96" s="35">
        <v>5</v>
      </c>
      <c r="G96" s="35">
        <v>6</v>
      </c>
    </row>
    <row r="97" spans="1:7" ht="25.5">
      <c r="A97" s="21" t="s">
        <v>150</v>
      </c>
      <c r="B97" s="29" t="s">
        <v>11</v>
      </c>
      <c r="C97" s="76">
        <f t="shared" si="1"/>
        <v>1</v>
      </c>
      <c r="D97" s="71"/>
      <c r="E97" s="71">
        <v>1</v>
      </c>
      <c r="F97" s="35"/>
      <c r="G97" s="35"/>
    </row>
    <row r="98" spans="1:7" ht="12.75">
      <c r="A98" s="21" t="s">
        <v>164</v>
      </c>
      <c r="B98" s="29" t="s">
        <v>11</v>
      </c>
      <c r="C98" s="76">
        <f t="shared" si="1"/>
        <v>2</v>
      </c>
      <c r="D98" s="71"/>
      <c r="E98" s="71">
        <v>2</v>
      </c>
      <c r="F98" s="35"/>
      <c r="G98" s="35"/>
    </row>
    <row r="99" spans="1:7" ht="12.75">
      <c r="A99" s="21" t="s">
        <v>170</v>
      </c>
      <c r="B99" s="29" t="s">
        <v>7</v>
      </c>
      <c r="C99" s="76">
        <f t="shared" si="1"/>
        <v>2</v>
      </c>
      <c r="D99" s="71"/>
      <c r="E99" s="71">
        <v>2</v>
      </c>
      <c r="F99" s="35"/>
      <c r="G99" s="35"/>
    </row>
    <row r="100" spans="1:7" ht="12.75">
      <c r="A100" s="21" t="s">
        <v>166</v>
      </c>
      <c r="B100" s="29" t="s">
        <v>10</v>
      </c>
      <c r="C100" s="76">
        <f t="shared" si="1"/>
        <v>0</v>
      </c>
      <c r="D100" s="71"/>
      <c r="E100" s="71"/>
      <c r="F100" s="35"/>
      <c r="G100" s="35"/>
    </row>
    <row r="101" spans="1:7" ht="12.75">
      <c r="A101" s="21" t="s">
        <v>167</v>
      </c>
      <c r="B101" s="29" t="s">
        <v>10</v>
      </c>
      <c r="C101" s="76">
        <f t="shared" si="1"/>
        <v>0</v>
      </c>
      <c r="D101" s="71"/>
      <c r="E101" s="71"/>
      <c r="F101" s="35"/>
      <c r="G101" s="35"/>
    </row>
    <row r="102" spans="1:7" ht="25.5">
      <c r="A102" s="21" t="s">
        <v>148</v>
      </c>
      <c r="B102" s="29" t="s">
        <v>11</v>
      </c>
      <c r="C102" s="76">
        <f t="shared" si="1"/>
        <v>30</v>
      </c>
      <c r="D102" s="71">
        <v>10</v>
      </c>
      <c r="E102" s="71">
        <v>10</v>
      </c>
      <c r="F102" s="35"/>
      <c r="G102" s="35">
        <v>10</v>
      </c>
    </row>
    <row r="103" spans="1:7" ht="12.75">
      <c r="A103" s="21" t="s">
        <v>39</v>
      </c>
      <c r="B103" s="29" t="s">
        <v>7</v>
      </c>
      <c r="C103" s="76">
        <f t="shared" si="1"/>
        <v>17.1</v>
      </c>
      <c r="D103" s="71"/>
      <c r="E103" s="71">
        <v>17.1</v>
      </c>
      <c r="F103" s="35"/>
      <c r="G103" s="35"/>
    </row>
    <row r="104" spans="1:7" ht="12.75">
      <c r="A104" s="21" t="s">
        <v>40</v>
      </c>
      <c r="B104" s="29" t="s">
        <v>7</v>
      </c>
      <c r="C104" s="76">
        <f t="shared" si="1"/>
        <v>8.6</v>
      </c>
      <c r="D104" s="71"/>
      <c r="E104" s="71">
        <v>8.6</v>
      </c>
      <c r="F104" s="35"/>
      <c r="G104" s="35"/>
    </row>
    <row r="105" spans="1:7" ht="12.75">
      <c r="A105" s="21" t="s">
        <v>41</v>
      </c>
      <c r="B105" s="29" t="s">
        <v>7</v>
      </c>
      <c r="C105" s="76">
        <f t="shared" si="1"/>
        <v>0</v>
      </c>
      <c r="D105" s="71"/>
      <c r="E105" s="71"/>
      <c r="F105" s="35"/>
      <c r="G105" s="35"/>
    </row>
    <row r="106" spans="1:7" ht="12.75">
      <c r="A106" s="21" t="s">
        <v>35</v>
      </c>
      <c r="B106" s="29" t="s">
        <v>7</v>
      </c>
      <c r="C106" s="76">
        <f t="shared" si="1"/>
        <v>9.5</v>
      </c>
      <c r="D106" s="71"/>
      <c r="E106" s="71">
        <v>9.5</v>
      </c>
      <c r="F106" s="35"/>
      <c r="G106" s="35"/>
    </row>
    <row r="107" spans="1:7" ht="12.75">
      <c r="A107" s="21" t="s">
        <v>36</v>
      </c>
      <c r="B107" s="29" t="s">
        <v>7</v>
      </c>
      <c r="C107" s="76">
        <f t="shared" si="1"/>
        <v>8.5</v>
      </c>
      <c r="D107" s="71"/>
      <c r="E107" s="71">
        <v>8.5</v>
      </c>
      <c r="F107" s="35"/>
      <c r="G107" s="35"/>
    </row>
    <row r="108" spans="1:7" ht="12.75">
      <c r="A108" s="21" t="s">
        <v>202</v>
      </c>
      <c r="B108" s="33" t="s">
        <v>7</v>
      </c>
      <c r="C108" s="76">
        <f t="shared" si="1"/>
        <v>0</v>
      </c>
      <c r="D108" s="71"/>
      <c r="E108" s="71"/>
      <c r="F108" s="35"/>
      <c r="G108" s="35"/>
    </row>
    <row r="109" spans="1:7" ht="12.75">
      <c r="A109" s="21" t="s">
        <v>151</v>
      </c>
      <c r="B109" s="33" t="s">
        <v>7</v>
      </c>
      <c r="C109" s="76">
        <f t="shared" si="1"/>
        <v>0</v>
      </c>
      <c r="D109" s="71"/>
      <c r="E109" s="71"/>
      <c r="F109" s="35"/>
      <c r="G109" s="35"/>
    </row>
    <row r="110" spans="1:7" ht="12.75">
      <c r="A110" s="21" t="s">
        <v>160</v>
      </c>
      <c r="B110" s="33" t="s">
        <v>45</v>
      </c>
      <c r="C110" s="76">
        <f t="shared" si="1"/>
        <v>169</v>
      </c>
      <c r="D110" s="71"/>
      <c r="E110" s="71">
        <v>169</v>
      </c>
      <c r="F110" s="35"/>
      <c r="G110" s="35"/>
    </row>
    <row r="111" spans="1:7" ht="12.75">
      <c r="A111" s="21" t="s">
        <v>201</v>
      </c>
      <c r="B111" s="33" t="s">
        <v>7</v>
      </c>
      <c r="C111" s="76">
        <f t="shared" si="1"/>
        <v>985.4</v>
      </c>
      <c r="D111" s="71"/>
      <c r="E111" s="71"/>
      <c r="F111" s="35">
        <v>985.4</v>
      </c>
      <c r="G111" s="35"/>
    </row>
    <row r="112" spans="1:7" ht="12.75">
      <c r="A112" s="21" t="s">
        <v>162</v>
      </c>
      <c r="B112" s="33" t="s">
        <v>33</v>
      </c>
      <c r="C112" s="76">
        <f t="shared" si="1"/>
        <v>0</v>
      </c>
      <c r="D112" s="71"/>
      <c r="E112" s="71"/>
      <c r="F112" s="35"/>
      <c r="G112" s="35"/>
    </row>
    <row r="113" spans="1:7" ht="12.75">
      <c r="A113" s="21" t="s">
        <v>168</v>
      </c>
      <c r="B113" s="33" t="s">
        <v>11</v>
      </c>
      <c r="C113" s="76">
        <f t="shared" si="1"/>
        <v>0</v>
      </c>
      <c r="D113" s="71"/>
      <c r="E113" s="71"/>
      <c r="F113" s="35"/>
      <c r="G113" s="35"/>
    </row>
    <row r="114" spans="1:7" ht="12.75">
      <c r="A114" s="21" t="s">
        <v>169</v>
      </c>
      <c r="B114" s="33" t="s">
        <v>11</v>
      </c>
      <c r="C114" s="76">
        <f t="shared" si="1"/>
        <v>0</v>
      </c>
      <c r="D114" s="71"/>
      <c r="E114" s="71"/>
      <c r="F114" s="35"/>
      <c r="G114" s="35"/>
    </row>
    <row r="115" spans="1:7" ht="25.5">
      <c r="A115" s="21" t="s">
        <v>161</v>
      </c>
      <c r="B115" s="33" t="s">
        <v>152</v>
      </c>
      <c r="C115" s="76">
        <f t="shared" si="1"/>
        <v>0</v>
      </c>
      <c r="D115" s="71"/>
      <c r="E115" s="71"/>
      <c r="F115" s="35"/>
      <c r="G115" s="35"/>
    </row>
    <row r="116" spans="1:7" ht="12.75">
      <c r="A116" s="23" t="s">
        <v>206</v>
      </c>
      <c r="B116" s="33" t="s">
        <v>152</v>
      </c>
      <c r="C116" s="76">
        <f t="shared" si="1"/>
        <v>12</v>
      </c>
      <c r="D116" s="71">
        <v>3</v>
      </c>
      <c r="E116" s="71">
        <v>3</v>
      </c>
      <c r="F116" s="35">
        <v>3</v>
      </c>
      <c r="G116" s="35">
        <v>3</v>
      </c>
    </row>
    <row r="117" spans="1:7" ht="12.75">
      <c r="A117" s="10" t="s">
        <v>146</v>
      </c>
      <c r="B117" s="6"/>
      <c r="C117" s="76">
        <f t="shared" si="1"/>
        <v>0</v>
      </c>
      <c r="D117" s="71"/>
      <c r="E117" s="71"/>
      <c r="F117" s="35"/>
      <c r="G117" s="35"/>
    </row>
    <row r="118" spans="1:7" ht="12.75">
      <c r="A118" s="23" t="s">
        <v>147</v>
      </c>
      <c r="B118" s="6" t="s">
        <v>11</v>
      </c>
      <c r="C118" s="76">
        <f t="shared" si="1"/>
        <v>0</v>
      </c>
      <c r="D118" s="71"/>
      <c r="E118" s="71"/>
      <c r="F118" s="35"/>
      <c r="G118" s="35"/>
    </row>
    <row r="119" spans="1:7" ht="25.5">
      <c r="A119" s="23" t="s">
        <v>171</v>
      </c>
      <c r="B119" s="6" t="s">
        <v>11</v>
      </c>
      <c r="C119" s="76">
        <f t="shared" si="1"/>
        <v>0</v>
      </c>
      <c r="D119" s="71"/>
      <c r="E119" s="71"/>
      <c r="F119" s="35"/>
      <c r="G119" s="35"/>
    </row>
    <row r="120" spans="1:7" ht="12.75">
      <c r="A120" s="64" t="s">
        <v>154</v>
      </c>
      <c r="B120" s="34"/>
      <c r="C120" s="76">
        <f t="shared" si="1"/>
        <v>0</v>
      </c>
      <c r="D120" s="71"/>
      <c r="E120" s="71"/>
      <c r="F120" s="35"/>
      <c r="G120" s="35"/>
    </row>
    <row r="121" spans="1:7" ht="12.75">
      <c r="A121" s="7" t="s">
        <v>102</v>
      </c>
      <c r="B121" s="34"/>
      <c r="C121" s="76">
        <f t="shared" si="1"/>
        <v>0</v>
      </c>
      <c r="D121" s="35"/>
      <c r="E121" s="35"/>
      <c r="F121" s="35"/>
      <c r="G121" s="35"/>
    </row>
    <row r="122" spans="1:7" ht="12.75">
      <c r="A122" s="63" t="s">
        <v>155</v>
      </c>
      <c r="B122" s="34"/>
      <c r="C122" s="76">
        <f t="shared" si="1"/>
        <v>0</v>
      </c>
      <c r="D122" s="35"/>
      <c r="E122" s="35"/>
      <c r="F122" s="35"/>
      <c r="G122" s="35"/>
    </row>
    <row r="123" spans="1:7" ht="12.75">
      <c r="A123" s="69" t="s">
        <v>43</v>
      </c>
      <c r="B123" s="6"/>
      <c r="C123" s="76">
        <f t="shared" si="1"/>
        <v>0</v>
      </c>
      <c r="D123" s="35"/>
      <c r="E123" s="35"/>
      <c r="F123" s="35"/>
      <c r="G123" s="35"/>
    </row>
    <row r="124" spans="1:7" ht="12.75">
      <c r="A124" s="6" t="s">
        <v>44</v>
      </c>
      <c r="B124" s="6" t="s">
        <v>45</v>
      </c>
      <c r="C124" s="76">
        <f t="shared" si="1"/>
        <v>4</v>
      </c>
      <c r="D124" s="35">
        <v>1</v>
      </c>
      <c r="E124" s="35">
        <v>1</v>
      </c>
      <c r="F124" s="35">
        <v>1</v>
      </c>
      <c r="G124" s="35">
        <v>1</v>
      </c>
    </row>
    <row r="125" spans="1:7" ht="12.75">
      <c r="A125" s="6" t="s">
        <v>46</v>
      </c>
      <c r="B125" s="6" t="s">
        <v>45</v>
      </c>
      <c r="C125" s="76">
        <f t="shared" si="1"/>
        <v>0</v>
      </c>
      <c r="D125" s="35"/>
      <c r="E125" s="35"/>
      <c r="F125" s="35"/>
      <c r="G125" s="35"/>
    </row>
    <row r="126" spans="1:7" ht="12.75">
      <c r="A126" s="6" t="s">
        <v>47</v>
      </c>
      <c r="B126" s="6" t="s">
        <v>45</v>
      </c>
      <c r="C126" s="76">
        <f t="shared" si="1"/>
        <v>0</v>
      </c>
      <c r="D126" s="35"/>
      <c r="E126" s="35"/>
      <c r="F126" s="35"/>
      <c r="G126" s="35"/>
    </row>
    <row r="127" spans="1:7" ht="12.75">
      <c r="A127" s="72" t="s">
        <v>48</v>
      </c>
      <c r="B127" s="6"/>
      <c r="C127" s="76">
        <f t="shared" si="1"/>
        <v>0</v>
      </c>
      <c r="D127" s="35"/>
      <c r="E127" s="35"/>
      <c r="F127" s="35"/>
      <c r="G127" s="35"/>
    </row>
    <row r="128" spans="1:7" ht="12.75">
      <c r="A128" s="24" t="s">
        <v>47</v>
      </c>
      <c r="B128" s="6" t="s">
        <v>11</v>
      </c>
      <c r="C128" s="76">
        <f t="shared" si="1"/>
        <v>0</v>
      </c>
      <c r="D128" s="35"/>
      <c r="E128" s="35"/>
      <c r="F128" s="35"/>
      <c r="G128" s="35"/>
    </row>
    <row r="129" spans="1:7" ht="12.75">
      <c r="A129" s="24" t="s">
        <v>49</v>
      </c>
      <c r="B129" s="6" t="s">
        <v>11</v>
      </c>
      <c r="C129" s="76">
        <f t="shared" si="1"/>
        <v>0</v>
      </c>
      <c r="D129" s="35"/>
      <c r="E129" s="35"/>
      <c r="F129" s="35"/>
      <c r="G129" s="35"/>
    </row>
    <row r="130" spans="1:7" ht="12.75">
      <c r="A130" s="72" t="s">
        <v>173</v>
      </c>
      <c r="B130" s="6" t="s">
        <v>11</v>
      </c>
      <c r="C130" s="76">
        <f t="shared" si="1"/>
        <v>0</v>
      </c>
      <c r="D130" s="35"/>
      <c r="E130" s="35"/>
      <c r="F130" s="35"/>
      <c r="G130" s="35"/>
    </row>
    <row r="131" spans="1:7" ht="12.75">
      <c r="A131" s="24" t="s">
        <v>46</v>
      </c>
      <c r="B131" s="39" t="s">
        <v>11</v>
      </c>
      <c r="C131" s="76">
        <f t="shared" si="1"/>
        <v>20</v>
      </c>
      <c r="D131" s="40"/>
      <c r="E131" s="40">
        <v>20</v>
      </c>
      <c r="F131" s="40"/>
      <c r="G131" s="40"/>
    </row>
    <row r="132" spans="1:7" ht="25.5">
      <c r="A132" s="23" t="s">
        <v>51</v>
      </c>
      <c r="B132" s="39" t="s">
        <v>7</v>
      </c>
      <c r="C132" s="76">
        <f t="shared" si="1"/>
        <v>0</v>
      </c>
      <c r="D132" s="42"/>
      <c r="E132" s="42"/>
      <c r="F132" s="42"/>
      <c r="G132" s="42"/>
    </row>
    <row r="133" spans="1:7" ht="12.75">
      <c r="A133" s="43" t="s">
        <v>52</v>
      </c>
      <c r="B133" s="44" t="s">
        <v>33</v>
      </c>
      <c r="C133" s="76">
        <f t="shared" si="1"/>
        <v>0</v>
      </c>
      <c r="D133" s="42"/>
      <c r="E133" s="42"/>
      <c r="F133" s="42"/>
      <c r="G133" s="42"/>
    </row>
    <row r="134" spans="1:7" ht="12.75">
      <c r="A134" s="69" t="s">
        <v>53</v>
      </c>
      <c r="B134" s="39"/>
      <c r="C134" s="76">
        <f t="shared" si="1"/>
        <v>0</v>
      </c>
      <c r="D134" s="45"/>
      <c r="E134" s="45"/>
      <c r="F134" s="45"/>
      <c r="G134" s="45"/>
    </row>
    <row r="135" spans="1:7" ht="12.75">
      <c r="A135" s="36" t="s">
        <v>54</v>
      </c>
      <c r="B135" s="39" t="s">
        <v>11</v>
      </c>
      <c r="C135" s="76">
        <f t="shared" si="1"/>
        <v>2</v>
      </c>
      <c r="D135" s="45"/>
      <c r="E135" s="45">
        <v>2</v>
      </c>
      <c r="F135" s="45"/>
      <c r="G135" s="45"/>
    </row>
    <row r="136" spans="1:7" ht="12.75">
      <c r="A136" s="36" t="s">
        <v>55</v>
      </c>
      <c r="B136" s="39" t="s">
        <v>11</v>
      </c>
      <c r="C136" s="76">
        <f t="shared" si="1"/>
        <v>0</v>
      </c>
      <c r="D136" s="45"/>
      <c r="E136" s="45"/>
      <c r="F136" s="45"/>
      <c r="G136" s="45"/>
    </row>
    <row r="137" spans="1:7" ht="25.5">
      <c r="A137" s="23" t="s">
        <v>56</v>
      </c>
      <c r="B137" s="39" t="s">
        <v>11</v>
      </c>
      <c r="C137" s="76">
        <f t="shared" si="1"/>
        <v>1</v>
      </c>
      <c r="D137" s="45"/>
      <c r="E137" s="45">
        <v>1</v>
      </c>
      <c r="F137" s="45"/>
      <c r="G137" s="45"/>
    </row>
    <row r="138" spans="1:7" ht="12.75">
      <c r="A138" s="36" t="s">
        <v>57</v>
      </c>
      <c r="B138" s="39" t="s">
        <v>11</v>
      </c>
      <c r="C138" s="76">
        <f t="shared" si="1"/>
        <v>0</v>
      </c>
      <c r="D138" s="45"/>
      <c r="E138" s="45"/>
      <c r="F138" s="45"/>
      <c r="G138" s="45"/>
    </row>
    <row r="139" spans="1:7" ht="12.75">
      <c r="A139" s="36" t="s">
        <v>58</v>
      </c>
      <c r="B139" s="39" t="s">
        <v>59</v>
      </c>
      <c r="C139" s="76">
        <f t="shared" si="1"/>
        <v>0</v>
      </c>
      <c r="D139" s="45"/>
      <c r="E139" s="45"/>
      <c r="F139" s="45"/>
      <c r="G139" s="45"/>
    </row>
    <row r="140" spans="1:7" ht="12.75">
      <c r="A140" s="36" t="s">
        <v>174</v>
      </c>
      <c r="B140" s="39" t="s">
        <v>11</v>
      </c>
      <c r="C140" s="76">
        <f t="shared" si="1"/>
        <v>0</v>
      </c>
      <c r="D140" s="45"/>
      <c r="E140" s="45"/>
      <c r="F140" s="45"/>
      <c r="G140" s="45"/>
    </row>
    <row r="141" spans="1:7" ht="12.75">
      <c r="A141" s="36" t="s">
        <v>175</v>
      </c>
      <c r="B141" s="39" t="s">
        <v>11</v>
      </c>
      <c r="C141" s="76">
        <f t="shared" si="1"/>
        <v>0</v>
      </c>
      <c r="D141" s="45"/>
      <c r="E141" s="45"/>
      <c r="F141" s="45"/>
      <c r="G141" s="45"/>
    </row>
    <row r="142" spans="1:7" ht="12.75">
      <c r="A142" s="23" t="s">
        <v>60</v>
      </c>
      <c r="B142" s="39" t="s">
        <v>61</v>
      </c>
      <c r="C142" s="76">
        <f t="shared" si="1"/>
        <v>1</v>
      </c>
      <c r="D142" s="45"/>
      <c r="E142" s="45">
        <v>1</v>
      </c>
      <c r="F142" s="45"/>
      <c r="G142" s="45"/>
    </row>
    <row r="143" spans="1:7" ht="12.75">
      <c r="A143" s="63" t="s">
        <v>156</v>
      </c>
      <c r="B143" s="39"/>
      <c r="C143" s="76">
        <f aca="true" t="shared" si="2" ref="C143:C207">D143+E143+F143+G143</f>
        <v>0</v>
      </c>
      <c r="D143" s="45"/>
      <c r="E143" s="45"/>
      <c r="F143" s="45"/>
      <c r="G143" s="45"/>
    </row>
    <row r="144" spans="1:7" ht="12.75">
      <c r="A144" s="69" t="s">
        <v>62</v>
      </c>
      <c r="B144" s="39"/>
      <c r="C144" s="76">
        <f t="shared" si="2"/>
        <v>0</v>
      </c>
      <c r="D144" s="45"/>
      <c r="E144" s="45"/>
      <c r="F144" s="45"/>
      <c r="G144" s="45"/>
    </row>
    <row r="145" spans="1:7" ht="12.75">
      <c r="A145" s="6" t="s">
        <v>63</v>
      </c>
      <c r="B145" s="39" t="s">
        <v>45</v>
      </c>
      <c r="C145" s="76">
        <f t="shared" si="2"/>
        <v>2</v>
      </c>
      <c r="D145" s="45">
        <v>1</v>
      </c>
      <c r="E145" s="45">
        <v>1</v>
      </c>
      <c r="F145" s="45"/>
      <c r="G145" s="45"/>
    </row>
    <row r="146" spans="1:7" ht="12.75">
      <c r="A146" s="6" t="s">
        <v>64</v>
      </c>
      <c r="B146" s="39" t="s">
        <v>45</v>
      </c>
      <c r="C146" s="76">
        <f t="shared" si="2"/>
        <v>2</v>
      </c>
      <c r="D146" s="45"/>
      <c r="E146" s="45"/>
      <c r="F146" s="45">
        <v>1</v>
      </c>
      <c r="G146" s="45">
        <v>1</v>
      </c>
    </row>
    <row r="147" spans="1:7" ht="12.75">
      <c r="A147" s="6" t="s">
        <v>65</v>
      </c>
      <c r="B147" s="39" t="s">
        <v>45</v>
      </c>
      <c r="C147" s="76">
        <f t="shared" si="2"/>
        <v>0</v>
      </c>
      <c r="D147" s="45"/>
      <c r="E147" s="45"/>
      <c r="F147" s="45"/>
      <c r="G147" s="45"/>
    </row>
    <row r="148" spans="1:7" ht="12.75">
      <c r="A148" s="6" t="s">
        <v>66</v>
      </c>
      <c r="B148" s="39" t="s">
        <v>45</v>
      </c>
      <c r="C148" s="76">
        <f t="shared" si="2"/>
        <v>0</v>
      </c>
      <c r="D148" s="45"/>
      <c r="E148" s="45"/>
      <c r="F148" s="45"/>
      <c r="G148" s="45"/>
    </row>
    <row r="149" spans="1:7" ht="12.75">
      <c r="A149" s="70" t="s">
        <v>67</v>
      </c>
      <c r="B149" s="39"/>
      <c r="C149" s="76">
        <f t="shared" si="2"/>
        <v>0</v>
      </c>
      <c r="D149" s="45"/>
      <c r="E149" s="45"/>
      <c r="F149" s="45"/>
      <c r="G149" s="45"/>
    </row>
    <row r="150" spans="1:7" ht="12.75">
      <c r="A150" s="24" t="s">
        <v>47</v>
      </c>
      <c r="B150" s="39" t="s">
        <v>11</v>
      </c>
      <c r="C150" s="76">
        <f t="shared" si="2"/>
        <v>0</v>
      </c>
      <c r="D150" s="45"/>
      <c r="E150" s="45"/>
      <c r="F150" s="45"/>
      <c r="G150" s="45"/>
    </row>
    <row r="151" spans="1:7" ht="12.75">
      <c r="A151" s="70" t="s">
        <v>68</v>
      </c>
      <c r="B151" s="39"/>
      <c r="C151" s="76">
        <f t="shared" si="2"/>
        <v>0</v>
      </c>
      <c r="D151" s="45"/>
      <c r="E151" s="45"/>
      <c r="F151" s="45"/>
      <c r="G151" s="45"/>
    </row>
    <row r="152" spans="1:7" ht="12.75">
      <c r="A152" s="24" t="s">
        <v>50</v>
      </c>
      <c r="B152" s="39" t="s">
        <v>11</v>
      </c>
      <c r="C152" s="76">
        <f t="shared" si="2"/>
        <v>0</v>
      </c>
      <c r="D152" s="45"/>
      <c r="E152" s="45"/>
      <c r="F152" s="45"/>
      <c r="G152" s="45"/>
    </row>
    <row r="153" spans="1:7" ht="12.75">
      <c r="A153" s="24" t="s">
        <v>46</v>
      </c>
      <c r="B153" s="39" t="s">
        <v>11</v>
      </c>
      <c r="C153" s="76">
        <f t="shared" si="2"/>
        <v>0</v>
      </c>
      <c r="D153" s="45"/>
      <c r="E153" s="45"/>
      <c r="F153" s="45"/>
      <c r="G153" s="45"/>
    </row>
    <row r="154" spans="1:7" ht="25.5">
      <c r="A154" s="23" t="s">
        <v>69</v>
      </c>
      <c r="B154" s="39" t="s">
        <v>7</v>
      </c>
      <c r="C154" s="76">
        <f t="shared" si="2"/>
        <v>0</v>
      </c>
      <c r="D154" s="45"/>
      <c r="E154" s="45"/>
      <c r="F154" s="45"/>
      <c r="G154" s="45"/>
    </row>
    <row r="155" spans="1:7" ht="12.75">
      <c r="A155" s="43" t="s">
        <v>70</v>
      </c>
      <c r="B155" s="44" t="s">
        <v>33</v>
      </c>
      <c r="C155" s="76">
        <f t="shared" si="2"/>
        <v>0.05</v>
      </c>
      <c r="D155" s="45"/>
      <c r="E155" s="45">
        <v>0.05</v>
      </c>
      <c r="F155" s="45"/>
      <c r="G155" s="45"/>
    </row>
    <row r="156" spans="1:7" ht="12.75">
      <c r="A156" s="25" t="s">
        <v>71</v>
      </c>
      <c r="B156" s="39" t="s">
        <v>72</v>
      </c>
      <c r="C156" s="76">
        <f t="shared" si="2"/>
        <v>1</v>
      </c>
      <c r="D156" s="45">
        <v>1</v>
      </c>
      <c r="E156" s="45"/>
      <c r="F156" s="45"/>
      <c r="G156" s="45"/>
    </row>
    <row r="157" spans="1:7" ht="12.75">
      <c r="A157" s="8" t="s">
        <v>157</v>
      </c>
      <c r="B157" s="39"/>
      <c r="C157" s="76">
        <f t="shared" si="2"/>
        <v>0</v>
      </c>
      <c r="D157" s="45"/>
      <c r="E157" s="45"/>
      <c r="F157" s="45"/>
      <c r="G157" s="45"/>
    </row>
    <row r="158" spans="1:7" ht="12.75">
      <c r="A158" s="69" t="s">
        <v>73</v>
      </c>
      <c r="B158" s="39"/>
      <c r="C158" s="76">
        <f t="shared" si="2"/>
        <v>0</v>
      </c>
      <c r="D158" s="45"/>
      <c r="E158" s="45"/>
      <c r="F158" s="45"/>
      <c r="G158" s="45"/>
    </row>
    <row r="159" spans="1:7" ht="12.75">
      <c r="A159" s="37" t="s">
        <v>63</v>
      </c>
      <c r="B159" s="39" t="s">
        <v>45</v>
      </c>
      <c r="C159" s="76">
        <f t="shared" si="2"/>
        <v>2</v>
      </c>
      <c r="D159" s="45"/>
      <c r="E159" s="45"/>
      <c r="F159" s="45">
        <v>1</v>
      </c>
      <c r="G159" s="45">
        <v>1</v>
      </c>
    </row>
    <row r="160" spans="1:7" ht="12.75">
      <c r="A160" s="37" t="s">
        <v>64</v>
      </c>
      <c r="B160" s="39" t="s">
        <v>45</v>
      </c>
      <c r="C160" s="76">
        <f t="shared" si="2"/>
        <v>2</v>
      </c>
      <c r="D160" s="45">
        <v>1</v>
      </c>
      <c r="E160" s="45">
        <v>1</v>
      </c>
      <c r="F160" s="45"/>
      <c r="G160" s="45"/>
    </row>
    <row r="161" spans="1:7" ht="12.75">
      <c r="A161" s="37" t="s">
        <v>65</v>
      </c>
      <c r="B161" s="39" t="s">
        <v>45</v>
      </c>
      <c r="C161" s="76">
        <f t="shared" si="2"/>
        <v>0</v>
      </c>
      <c r="D161" s="45"/>
      <c r="E161" s="45"/>
      <c r="F161" s="45"/>
      <c r="G161" s="45"/>
    </row>
    <row r="162" spans="1:7" ht="12.75">
      <c r="A162" s="37" t="s">
        <v>66</v>
      </c>
      <c r="B162" s="39" t="s">
        <v>45</v>
      </c>
      <c r="C162" s="76">
        <f t="shared" si="2"/>
        <v>0</v>
      </c>
      <c r="D162" s="45"/>
      <c r="E162" s="45"/>
      <c r="F162" s="45"/>
      <c r="G162" s="45"/>
    </row>
    <row r="163" spans="1:7" ht="12.75">
      <c r="A163" s="70" t="s">
        <v>74</v>
      </c>
      <c r="B163" s="39"/>
      <c r="C163" s="76">
        <f t="shared" si="2"/>
        <v>0</v>
      </c>
      <c r="D163" s="45"/>
      <c r="E163" s="45"/>
      <c r="F163" s="45"/>
      <c r="G163" s="45"/>
    </row>
    <row r="164" spans="1:7" ht="12.75">
      <c r="A164" s="38" t="s">
        <v>47</v>
      </c>
      <c r="B164" s="39" t="s">
        <v>11</v>
      </c>
      <c r="C164" s="76">
        <f t="shared" si="2"/>
        <v>0</v>
      </c>
      <c r="D164" s="45"/>
      <c r="E164" s="45"/>
      <c r="F164" s="45"/>
      <c r="G164" s="45"/>
    </row>
    <row r="165" spans="1:7" ht="12.75">
      <c r="A165" s="70" t="s">
        <v>75</v>
      </c>
      <c r="B165" s="39"/>
      <c r="C165" s="76">
        <f t="shared" si="2"/>
        <v>0</v>
      </c>
      <c r="D165" s="45"/>
      <c r="E165" s="45"/>
      <c r="F165" s="45"/>
      <c r="G165" s="45"/>
    </row>
    <row r="166" spans="1:7" ht="12.75">
      <c r="A166" s="38" t="s">
        <v>50</v>
      </c>
      <c r="B166" s="39" t="s">
        <v>11</v>
      </c>
      <c r="C166" s="76">
        <f t="shared" si="2"/>
        <v>0</v>
      </c>
      <c r="D166" s="45"/>
      <c r="E166" s="45"/>
      <c r="F166" s="45"/>
      <c r="G166" s="45"/>
    </row>
    <row r="167" spans="1:7" ht="12.75">
      <c r="A167" s="38" t="s">
        <v>46</v>
      </c>
      <c r="B167" s="39" t="s">
        <v>11</v>
      </c>
      <c r="C167" s="76">
        <f t="shared" si="2"/>
        <v>0</v>
      </c>
      <c r="D167" s="45"/>
      <c r="E167" s="45"/>
      <c r="F167" s="45"/>
      <c r="G167" s="45"/>
    </row>
    <row r="168" spans="1:7" ht="25.5">
      <c r="A168" s="23" t="s">
        <v>76</v>
      </c>
      <c r="B168" s="39" t="s">
        <v>7</v>
      </c>
      <c r="C168" s="76">
        <f t="shared" si="2"/>
        <v>0</v>
      </c>
      <c r="D168" s="45"/>
      <c r="E168" s="45"/>
      <c r="F168" s="45"/>
      <c r="G168" s="45"/>
    </row>
    <row r="169" spans="1:7" ht="12.75">
      <c r="A169" s="43" t="s">
        <v>77</v>
      </c>
      <c r="B169" s="44" t="s">
        <v>33</v>
      </c>
      <c r="C169" s="76">
        <f t="shared" si="2"/>
        <v>0.05</v>
      </c>
      <c r="D169" s="45"/>
      <c r="E169" s="45">
        <v>0.05</v>
      </c>
      <c r="F169" s="45"/>
      <c r="G169" s="45"/>
    </row>
    <row r="170" spans="1:7" ht="12.75">
      <c r="A170" s="63" t="s">
        <v>158</v>
      </c>
      <c r="B170" s="46"/>
      <c r="C170" s="76">
        <f t="shared" si="2"/>
        <v>0</v>
      </c>
      <c r="D170" s="45"/>
      <c r="E170" s="45"/>
      <c r="F170" s="45"/>
      <c r="G170" s="45"/>
    </row>
    <row r="171" spans="1:7" ht="12.75">
      <c r="A171" s="27" t="s">
        <v>159</v>
      </c>
      <c r="B171" s="32" t="s">
        <v>45</v>
      </c>
      <c r="C171" s="76">
        <f t="shared" si="2"/>
        <v>0</v>
      </c>
      <c r="D171" s="78"/>
      <c r="E171" s="78"/>
      <c r="F171" s="78"/>
      <c r="G171" s="78"/>
    </row>
    <row r="172" spans="1:7" ht="12.75">
      <c r="A172" s="43"/>
      <c r="B172" s="44"/>
      <c r="C172" s="76">
        <f t="shared" si="2"/>
        <v>0</v>
      </c>
      <c r="D172" s="45"/>
      <c r="E172" s="45"/>
      <c r="F172" s="45"/>
      <c r="G172" s="45"/>
    </row>
    <row r="173" spans="1:7" ht="12.75">
      <c r="A173" s="66" t="s">
        <v>5</v>
      </c>
      <c r="B173" s="17"/>
      <c r="C173" s="76">
        <f t="shared" si="2"/>
        <v>0</v>
      </c>
      <c r="D173" s="45"/>
      <c r="E173" s="45"/>
      <c r="F173" s="45"/>
      <c r="G173" s="45"/>
    </row>
    <row r="174" spans="1:7" ht="12.75">
      <c r="A174" s="25" t="s">
        <v>78</v>
      </c>
      <c r="B174" s="34" t="s">
        <v>79</v>
      </c>
      <c r="C174" s="76">
        <f t="shared" si="2"/>
        <v>0</v>
      </c>
      <c r="D174" s="45"/>
      <c r="E174" s="45"/>
      <c r="F174" s="45"/>
      <c r="G174" s="45"/>
    </row>
    <row r="175" spans="1:7" ht="12.75">
      <c r="A175" s="48" t="s">
        <v>80</v>
      </c>
      <c r="B175" s="49" t="s">
        <v>45</v>
      </c>
      <c r="C175" s="76">
        <f t="shared" si="2"/>
        <v>2</v>
      </c>
      <c r="D175" s="45"/>
      <c r="E175" s="45">
        <v>2</v>
      </c>
      <c r="F175" s="45"/>
      <c r="G175" s="45"/>
    </row>
    <row r="176" spans="1:7" ht="12.75">
      <c r="A176" s="48" t="s">
        <v>81</v>
      </c>
      <c r="B176" s="49" t="s">
        <v>45</v>
      </c>
      <c r="C176" s="76">
        <f t="shared" si="2"/>
        <v>15</v>
      </c>
      <c r="D176" s="45"/>
      <c r="E176" s="45">
        <v>10</v>
      </c>
      <c r="F176" s="45"/>
      <c r="G176" s="45">
        <v>5</v>
      </c>
    </row>
    <row r="177" spans="1:7" ht="25.5">
      <c r="A177" s="48" t="s">
        <v>82</v>
      </c>
      <c r="B177" s="49" t="s">
        <v>83</v>
      </c>
      <c r="C177" s="76">
        <f t="shared" si="2"/>
        <v>10.637</v>
      </c>
      <c r="D177" s="45"/>
      <c r="E177" s="45">
        <v>10.637</v>
      </c>
      <c r="F177" s="45"/>
      <c r="G177" s="45"/>
    </row>
    <row r="178" spans="1:7" ht="25.5">
      <c r="A178" s="50" t="s">
        <v>84</v>
      </c>
      <c r="B178" s="46" t="s">
        <v>61</v>
      </c>
      <c r="C178" s="76">
        <f t="shared" si="2"/>
        <v>36</v>
      </c>
      <c r="D178" s="45">
        <v>12</v>
      </c>
      <c r="E178" s="45">
        <v>8</v>
      </c>
      <c r="F178" s="45">
        <v>4</v>
      </c>
      <c r="G178" s="45">
        <v>12</v>
      </c>
    </row>
    <row r="179" spans="1:7" ht="12.75">
      <c r="A179" s="50" t="s">
        <v>85</v>
      </c>
      <c r="B179" s="46" t="s">
        <v>86</v>
      </c>
      <c r="C179" s="76">
        <f t="shared" si="2"/>
        <v>0</v>
      </c>
      <c r="D179" s="45"/>
      <c r="E179" s="45"/>
      <c r="F179" s="45"/>
      <c r="G179" s="45"/>
    </row>
    <row r="180" spans="1:7" ht="12.75">
      <c r="A180" s="50" t="s">
        <v>87</v>
      </c>
      <c r="B180" s="51" t="s">
        <v>88</v>
      </c>
      <c r="C180" s="76">
        <f t="shared" si="2"/>
        <v>10</v>
      </c>
      <c r="D180" s="45"/>
      <c r="E180" s="45"/>
      <c r="F180" s="45">
        <v>10</v>
      </c>
      <c r="G180" s="45"/>
    </row>
    <row r="181" spans="1:7" ht="12.75">
      <c r="A181" s="50" t="s">
        <v>89</v>
      </c>
      <c r="B181" s="51" t="s">
        <v>90</v>
      </c>
      <c r="C181" s="76">
        <f t="shared" si="2"/>
        <v>15</v>
      </c>
      <c r="D181" s="45"/>
      <c r="E181" s="45"/>
      <c r="F181" s="45">
        <v>15</v>
      </c>
      <c r="G181" s="45"/>
    </row>
    <row r="182" spans="1:7" ht="12.75">
      <c r="A182" s="50" t="s">
        <v>91</v>
      </c>
      <c r="B182" s="51" t="s">
        <v>92</v>
      </c>
      <c r="C182" s="76">
        <f t="shared" si="2"/>
        <v>1</v>
      </c>
      <c r="D182" s="45"/>
      <c r="E182" s="45">
        <v>1</v>
      </c>
      <c r="F182" s="45"/>
      <c r="G182" s="45"/>
    </row>
    <row r="183" spans="1:7" ht="12.75">
      <c r="A183" s="50" t="s">
        <v>93</v>
      </c>
      <c r="B183" s="51" t="s">
        <v>11</v>
      </c>
      <c r="C183" s="76">
        <f t="shared" si="2"/>
        <v>0</v>
      </c>
      <c r="D183" s="45"/>
      <c r="E183" s="45"/>
      <c r="F183" s="45"/>
      <c r="G183" s="45"/>
    </row>
    <row r="184" spans="1:7" ht="12.75">
      <c r="A184" s="50" t="s">
        <v>94</v>
      </c>
      <c r="B184" s="51" t="s">
        <v>11</v>
      </c>
      <c r="C184" s="76">
        <f t="shared" si="2"/>
        <v>0</v>
      </c>
      <c r="D184" s="45"/>
      <c r="E184" s="45"/>
      <c r="F184" s="45"/>
      <c r="G184" s="45"/>
    </row>
    <row r="185" spans="1:7" ht="12.75">
      <c r="A185" s="50" t="s">
        <v>177</v>
      </c>
      <c r="B185" s="51" t="s">
        <v>11</v>
      </c>
      <c r="C185" s="76">
        <f t="shared" si="2"/>
        <v>12</v>
      </c>
      <c r="D185" s="45">
        <v>3</v>
      </c>
      <c r="E185" s="45">
        <v>3</v>
      </c>
      <c r="F185" s="45">
        <v>3</v>
      </c>
      <c r="G185" s="45">
        <v>3</v>
      </c>
    </row>
    <row r="186" spans="1:7" ht="12.75">
      <c r="A186" s="50" t="s">
        <v>95</v>
      </c>
      <c r="B186" s="51" t="s">
        <v>11</v>
      </c>
      <c r="C186" s="76">
        <f t="shared" si="2"/>
        <v>5</v>
      </c>
      <c r="D186" s="45"/>
      <c r="E186" s="45">
        <v>5</v>
      </c>
      <c r="F186" s="45"/>
      <c r="G186" s="45"/>
    </row>
    <row r="187" spans="1:7" ht="12.75">
      <c r="A187" s="50" t="s">
        <v>96</v>
      </c>
      <c r="B187" s="51" t="s">
        <v>11</v>
      </c>
      <c r="C187" s="76">
        <f t="shared" si="2"/>
        <v>7</v>
      </c>
      <c r="D187" s="45"/>
      <c r="E187" s="45">
        <v>7</v>
      </c>
      <c r="F187" s="45"/>
      <c r="G187" s="45"/>
    </row>
    <row r="188" spans="1:7" ht="38.25">
      <c r="A188" s="50" t="s">
        <v>97</v>
      </c>
      <c r="B188" s="52" t="s">
        <v>98</v>
      </c>
      <c r="C188" s="76">
        <f t="shared" si="2"/>
        <v>12</v>
      </c>
      <c r="D188" s="45">
        <v>3</v>
      </c>
      <c r="E188" s="45">
        <v>3</v>
      </c>
      <c r="F188" s="45">
        <v>3</v>
      </c>
      <c r="G188" s="45">
        <v>3</v>
      </c>
    </row>
    <row r="189" spans="1:7" ht="12.75">
      <c r="A189" s="58" t="s">
        <v>99</v>
      </c>
      <c r="B189" s="44" t="s">
        <v>11</v>
      </c>
      <c r="C189" s="76">
        <f t="shared" si="2"/>
        <v>0</v>
      </c>
      <c r="D189" s="45"/>
      <c r="E189" s="45"/>
      <c r="F189" s="45"/>
      <c r="G189" s="45"/>
    </row>
    <row r="190" spans="1:7" ht="12.75">
      <c r="A190" s="74" t="s">
        <v>100</v>
      </c>
      <c r="B190" s="44"/>
      <c r="C190" s="76">
        <f t="shared" si="2"/>
        <v>0</v>
      </c>
      <c r="D190" s="45"/>
      <c r="E190" s="45"/>
      <c r="F190" s="45"/>
      <c r="G190" s="45"/>
    </row>
    <row r="191" spans="1:7" ht="12.75">
      <c r="A191" s="37" t="s">
        <v>101</v>
      </c>
      <c r="B191" s="44" t="s">
        <v>11</v>
      </c>
      <c r="C191" s="76">
        <f t="shared" si="2"/>
        <v>20</v>
      </c>
      <c r="D191" s="45">
        <v>5</v>
      </c>
      <c r="E191" s="45">
        <v>5</v>
      </c>
      <c r="F191" s="45">
        <v>5</v>
      </c>
      <c r="G191" s="45">
        <v>5</v>
      </c>
    </row>
    <row r="192" spans="1:7" ht="12.75">
      <c r="A192" s="38" t="s">
        <v>47</v>
      </c>
      <c r="B192" s="44" t="s">
        <v>11</v>
      </c>
      <c r="C192" s="76">
        <f t="shared" si="2"/>
        <v>0</v>
      </c>
      <c r="D192" s="45"/>
      <c r="E192" s="45"/>
      <c r="F192" s="45"/>
      <c r="G192" s="45"/>
    </row>
    <row r="193" spans="1:7" ht="12.75">
      <c r="A193" s="59" t="s">
        <v>176</v>
      </c>
      <c r="B193" s="54" t="s">
        <v>11</v>
      </c>
      <c r="C193" s="76">
        <f t="shared" si="2"/>
        <v>20</v>
      </c>
      <c r="D193" s="78"/>
      <c r="E193" s="78">
        <v>20</v>
      </c>
      <c r="F193" s="78"/>
      <c r="G193" s="78"/>
    </row>
    <row r="194" spans="1:7" ht="12.75">
      <c r="A194" s="59" t="s">
        <v>207</v>
      </c>
      <c r="B194" s="54" t="s">
        <v>11</v>
      </c>
      <c r="C194" s="76">
        <f t="shared" si="2"/>
        <v>20</v>
      </c>
      <c r="D194" s="78"/>
      <c r="E194" s="78">
        <v>20</v>
      </c>
      <c r="F194" s="78"/>
      <c r="G194" s="78"/>
    </row>
    <row r="195" spans="1:7" ht="12.75">
      <c r="A195" s="59" t="s">
        <v>208</v>
      </c>
      <c r="B195" s="54" t="s">
        <v>11</v>
      </c>
      <c r="C195" s="76">
        <f t="shared" si="2"/>
        <v>20</v>
      </c>
      <c r="D195" s="78"/>
      <c r="E195" s="78">
        <v>20</v>
      </c>
      <c r="F195" s="78"/>
      <c r="G195" s="78"/>
    </row>
    <row r="196" spans="1:7" ht="25.5">
      <c r="A196" s="43" t="s">
        <v>178</v>
      </c>
      <c r="B196" s="44" t="s">
        <v>45</v>
      </c>
      <c r="C196" s="76">
        <f t="shared" si="2"/>
        <v>0</v>
      </c>
      <c r="D196" s="45"/>
      <c r="E196" s="45"/>
      <c r="F196" s="45"/>
      <c r="G196" s="45"/>
    </row>
    <row r="197" spans="1:7" ht="12.75">
      <c r="A197" s="58" t="s">
        <v>179</v>
      </c>
      <c r="B197" s="44" t="s">
        <v>45</v>
      </c>
      <c r="C197" s="76">
        <f t="shared" si="2"/>
        <v>2082</v>
      </c>
      <c r="D197" s="45"/>
      <c r="E197" s="45">
        <v>2082</v>
      </c>
      <c r="F197" s="45"/>
      <c r="G197" s="45"/>
    </row>
    <row r="198" spans="1:7" ht="12.75">
      <c r="A198" s="58" t="s">
        <v>180</v>
      </c>
      <c r="B198" s="44" t="s">
        <v>45</v>
      </c>
      <c r="C198" s="76">
        <f t="shared" si="2"/>
        <v>0.06</v>
      </c>
      <c r="D198" s="45"/>
      <c r="E198" s="45"/>
      <c r="F198" s="45">
        <v>0.06</v>
      </c>
      <c r="G198" s="45"/>
    </row>
    <row r="199" spans="1:7" ht="12.75">
      <c r="A199" s="58" t="s">
        <v>181</v>
      </c>
      <c r="B199" s="44" t="s">
        <v>11</v>
      </c>
      <c r="C199" s="76">
        <f t="shared" si="2"/>
        <v>924</v>
      </c>
      <c r="D199" s="45">
        <v>231</v>
      </c>
      <c r="E199" s="45">
        <v>231</v>
      </c>
      <c r="F199" s="45">
        <v>231</v>
      </c>
      <c r="G199" s="45">
        <v>231</v>
      </c>
    </row>
    <row r="200" spans="1:7" ht="12.75">
      <c r="A200" s="58" t="s">
        <v>182</v>
      </c>
      <c r="B200" s="44" t="s">
        <v>11</v>
      </c>
      <c r="C200" s="76">
        <f t="shared" si="2"/>
        <v>55</v>
      </c>
      <c r="D200" s="45">
        <v>10</v>
      </c>
      <c r="E200" s="45">
        <v>10</v>
      </c>
      <c r="F200" s="45">
        <v>15</v>
      </c>
      <c r="G200" s="45">
        <v>20</v>
      </c>
    </row>
    <row r="201" spans="1:7" ht="25.5">
      <c r="A201" s="58" t="s">
        <v>183</v>
      </c>
      <c r="B201" s="55" t="s">
        <v>83</v>
      </c>
      <c r="C201" s="76">
        <f t="shared" si="2"/>
        <v>10.484</v>
      </c>
      <c r="D201" s="45"/>
      <c r="E201" s="45"/>
      <c r="F201" s="45">
        <v>10.484</v>
      </c>
      <c r="G201" s="45"/>
    </row>
    <row r="202" spans="1:7" ht="25.5">
      <c r="A202" s="43" t="s">
        <v>184</v>
      </c>
      <c r="B202" s="56" t="s">
        <v>152</v>
      </c>
      <c r="C202" s="76">
        <f t="shared" si="2"/>
        <v>2</v>
      </c>
      <c r="D202" s="56"/>
      <c r="E202" s="56">
        <v>2</v>
      </c>
      <c r="F202" s="56"/>
      <c r="G202" s="56"/>
    </row>
    <row r="203" spans="1:7" ht="12.75">
      <c r="A203" s="58" t="s">
        <v>185</v>
      </c>
      <c r="B203" s="56" t="s">
        <v>11</v>
      </c>
      <c r="C203" s="76">
        <f t="shared" si="2"/>
        <v>0</v>
      </c>
      <c r="D203" s="56"/>
      <c r="E203" s="56"/>
      <c r="F203" s="56"/>
      <c r="G203" s="56"/>
    </row>
    <row r="204" spans="1:7" ht="12.75">
      <c r="A204" s="58" t="s">
        <v>186</v>
      </c>
      <c r="B204" s="56" t="s">
        <v>11</v>
      </c>
      <c r="C204" s="76">
        <f t="shared" si="2"/>
        <v>12</v>
      </c>
      <c r="D204" s="56">
        <v>3</v>
      </c>
      <c r="E204" s="56">
        <v>3</v>
      </c>
      <c r="F204" s="56">
        <v>3</v>
      </c>
      <c r="G204" s="56">
        <v>3</v>
      </c>
    </row>
    <row r="205" spans="1:7" ht="12.75">
      <c r="A205" s="58"/>
      <c r="B205" s="53"/>
      <c r="C205" s="76">
        <f t="shared" si="2"/>
        <v>0</v>
      </c>
      <c r="D205" s="56"/>
      <c r="E205" s="56"/>
      <c r="F205" s="56"/>
      <c r="G205" s="56"/>
    </row>
    <row r="206" spans="1:7" ht="12.75">
      <c r="A206" s="58"/>
      <c r="B206" s="53"/>
      <c r="C206" s="76">
        <f t="shared" si="2"/>
        <v>0</v>
      </c>
      <c r="D206" s="56"/>
      <c r="E206" s="56"/>
      <c r="F206" s="56"/>
      <c r="G206" s="56"/>
    </row>
    <row r="207" spans="1:7" ht="12.75">
      <c r="A207" s="58"/>
      <c r="B207" s="53"/>
      <c r="C207" s="76">
        <f t="shared" si="2"/>
        <v>0</v>
      </c>
      <c r="D207" s="56"/>
      <c r="E207" s="56"/>
      <c r="F207" s="56"/>
      <c r="G207" s="56"/>
    </row>
    <row r="208" spans="1:7" ht="12.75">
      <c r="A208" s="57"/>
      <c r="B208" s="12"/>
      <c r="C208" s="75"/>
      <c r="D208" s="75"/>
      <c r="E208" s="75"/>
      <c r="F208" s="75"/>
      <c r="G208" s="75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40">
      <selection activeCell="D50" sqref="D50:D51"/>
    </sheetView>
  </sheetViews>
  <sheetFormatPr defaultColWidth="9.00390625" defaultRowHeight="12.75"/>
  <cols>
    <col min="1" max="1" width="41.125" style="6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90" t="s">
        <v>42</v>
      </c>
      <c r="B2" s="90"/>
      <c r="C2" s="90"/>
      <c r="D2" s="90"/>
      <c r="E2" s="90"/>
      <c r="F2" s="90"/>
      <c r="G2" s="90"/>
    </row>
    <row r="3" spans="1:7" ht="15.75">
      <c r="A3" s="90" t="s">
        <v>221</v>
      </c>
      <c r="B3" s="90"/>
      <c r="C3" s="90"/>
      <c r="D3" s="90"/>
      <c r="E3" s="90"/>
      <c r="F3" s="90"/>
      <c r="G3" s="90"/>
    </row>
    <row r="4" spans="1:7" ht="13.5" thickBot="1">
      <c r="A4" s="57"/>
      <c r="B4" s="12"/>
      <c r="C4" s="12"/>
      <c r="D4" s="12"/>
      <c r="E4" s="12"/>
      <c r="F4" s="12"/>
      <c r="G4" s="12"/>
    </row>
    <row r="5" spans="1:7" ht="12.75">
      <c r="A5" s="13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95" t="s">
        <v>0</v>
      </c>
      <c r="B6" s="93" t="s">
        <v>14</v>
      </c>
      <c r="C6" s="91" t="s">
        <v>15</v>
      </c>
      <c r="D6" s="88" t="s">
        <v>15</v>
      </c>
      <c r="E6" s="88" t="s">
        <v>4</v>
      </c>
      <c r="F6" s="88" t="s">
        <v>15</v>
      </c>
      <c r="G6" s="88" t="s">
        <v>4</v>
      </c>
    </row>
    <row r="7" spans="1:7" ht="13.5" thickBot="1">
      <c r="A7" s="96"/>
      <c r="B7" s="94"/>
      <c r="C7" s="92"/>
      <c r="D7" s="89"/>
      <c r="E7" s="89"/>
      <c r="F7" s="89"/>
      <c r="G7" s="89"/>
    </row>
    <row r="8" spans="1:7" ht="12.75">
      <c r="A8" s="14" t="s">
        <v>102</v>
      </c>
      <c r="B8" s="15"/>
      <c r="C8" s="5"/>
      <c r="D8" s="16"/>
      <c r="E8" s="16"/>
      <c r="F8" s="16"/>
      <c r="G8" s="16"/>
    </row>
    <row r="9" spans="1:7" ht="12.75">
      <c r="A9" s="65" t="s">
        <v>104</v>
      </c>
      <c r="B9" s="18"/>
      <c r="C9" s="5"/>
      <c r="D9" s="67"/>
      <c r="E9" s="67"/>
      <c r="F9" s="67"/>
      <c r="G9" s="67"/>
    </row>
    <row r="10" spans="1:7" ht="12.75">
      <c r="A10" s="19" t="s">
        <v>187</v>
      </c>
      <c r="B10" s="18" t="s">
        <v>7</v>
      </c>
      <c r="C10" s="5">
        <f>D10+E10+F10+G10</f>
        <v>0</v>
      </c>
      <c r="D10" s="67"/>
      <c r="E10" s="67"/>
      <c r="F10" s="67"/>
      <c r="G10" s="67"/>
    </row>
    <row r="11" spans="1:7" ht="25.5">
      <c r="A11" s="20" t="s">
        <v>103</v>
      </c>
      <c r="B11" s="18" t="s">
        <v>45</v>
      </c>
      <c r="C11" s="5">
        <f aca="true" t="shared" si="0" ref="C11:C78">D11+E11+F11+G11</f>
        <v>0</v>
      </c>
      <c r="D11" s="67"/>
      <c r="E11" s="67"/>
      <c r="F11" s="67"/>
      <c r="G11" s="67"/>
    </row>
    <row r="12" spans="1:7" ht="12.75">
      <c r="A12" s="21" t="s">
        <v>105</v>
      </c>
      <c r="B12" s="22" t="s">
        <v>7</v>
      </c>
      <c r="C12" s="5">
        <f t="shared" si="0"/>
        <v>0</v>
      </c>
      <c r="D12" s="67"/>
      <c r="E12" s="67"/>
      <c r="F12" s="67"/>
      <c r="G12" s="67"/>
    </row>
    <row r="13" spans="1:7" ht="12.75">
      <c r="A13" s="21" t="s">
        <v>188</v>
      </c>
      <c r="B13" s="18" t="s">
        <v>45</v>
      </c>
      <c r="C13" s="5">
        <f t="shared" si="0"/>
        <v>0</v>
      </c>
      <c r="D13" s="67"/>
      <c r="E13" s="67"/>
      <c r="F13" s="67"/>
      <c r="G13" s="67"/>
    </row>
    <row r="14" spans="1:7" ht="12.75">
      <c r="A14" s="21" t="s">
        <v>106</v>
      </c>
      <c r="B14" s="18" t="s">
        <v>11</v>
      </c>
      <c r="C14" s="5">
        <f t="shared" si="0"/>
        <v>0</v>
      </c>
      <c r="D14" s="67"/>
      <c r="E14" s="67"/>
      <c r="F14" s="67"/>
      <c r="G14" s="67"/>
    </row>
    <row r="15" spans="1:7" ht="12.75">
      <c r="A15" s="23" t="s">
        <v>3</v>
      </c>
      <c r="B15" s="24" t="s">
        <v>10</v>
      </c>
      <c r="C15" s="5">
        <f t="shared" si="0"/>
        <v>10</v>
      </c>
      <c r="D15" s="67">
        <v>10</v>
      </c>
      <c r="E15" s="67"/>
      <c r="F15" s="67"/>
      <c r="G15" s="67"/>
    </row>
    <row r="16" spans="1:7" ht="12.75">
      <c r="A16" s="23" t="s">
        <v>1</v>
      </c>
      <c r="B16" s="24" t="s">
        <v>11</v>
      </c>
      <c r="C16" s="5">
        <f t="shared" si="0"/>
        <v>5</v>
      </c>
      <c r="D16" s="67">
        <v>5</v>
      </c>
      <c r="E16" s="67"/>
      <c r="F16" s="67"/>
      <c r="G16" s="67"/>
    </row>
    <row r="17" spans="1:7" ht="12.75">
      <c r="A17" s="23" t="s">
        <v>2</v>
      </c>
      <c r="B17" s="24" t="s">
        <v>11</v>
      </c>
      <c r="C17" s="5">
        <f t="shared" si="0"/>
        <v>2</v>
      </c>
      <c r="D17" s="67">
        <v>2</v>
      </c>
      <c r="E17" s="67"/>
      <c r="F17" s="67"/>
      <c r="G17" s="67"/>
    </row>
    <row r="18" spans="1:7" ht="12.75">
      <c r="A18" s="23" t="s">
        <v>149</v>
      </c>
      <c r="B18" s="24" t="s">
        <v>11</v>
      </c>
      <c r="C18" s="5">
        <f t="shared" si="0"/>
        <v>0</v>
      </c>
      <c r="D18" s="67"/>
      <c r="E18" s="67"/>
      <c r="F18" s="67"/>
      <c r="G18" s="67"/>
    </row>
    <row r="19" spans="1:7" ht="25.5">
      <c r="A19" s="64" t="s">
        <v>107</v>
      </c>
      <c r="B19" s="18"/>
      <c r="C19" s="5">
        <f t="shared" si="0"/>
        <v>0</v>
      </c>
      <c r="D19" s="67"/>
      <c r="E19" s="67"/>
      <c r="F19" s="67"/>
      <c r="G19" s="67"/>
    </row>
    <row r="20" spans="1:7" ht="25.5">
      <c r="A20" s="21" t="s">
        <v>109</v>
      </c>
      <c r="B20" s="18" t="s">
        <v>7</v>
      </c>
      <c r="C20" s="5">
        <f t="shared" si="0"/>
        <v>0</v>
      </c>
      <c r="D20" s="67"/>
      <c r="E20" s="67"/>
      <c r="F20" s="67"/>
      <c r="G20" s="67"/>
    </row>
    <row r="21" spans="1:7" ht="25.5">
      <c r="A21" s="21" t="s">
        <v>108</v>
      </c>
      <c r="B21" s="18" t="s">
        <v>33</v>
      </c>
      <c r="C21" s="5">
        <f t="shared" si="0"/>
        <v>0</v>
      </c>
      <c r="D21" s="67"/>
      <c r="E21" s="67"/>
      <c r="F21" s="67"/>
      <c r="G21" s="67"/>
    </row>
    <row r="22" spans="1:7" ht="12.75">
      <c r="A22" s="21" t="s">
        <v>110</v>
      </c>
      <c r="B22" s="18" t="s">
        <v>11</v>
      </c>
      <c r="C22" s="5">
        <f t="shared" si="0"/>
        <v>4</v>
      </c>
      <c r="D22" s="67">
        <v>2</v>
      </c>
      <c r="E22" s="67"/>
      <c r="F22" s="67">
        <v>2</v>
      </c>
      <c r="G22" s="67"/>
    </row>
    <row r="23" spans="1:7" ht="25.5">
      <c r="A23" s="21" t="s">
        <v>111</v>
      </c>
      <c r="B23" s="22" t="s">
        <v>45</v>
      </c>
      <c r="C23" s="5">
        <f t="shared" si="0"/>
        <v>0</v>
      </c>
      <c r="D23" s="67"/>
      <c r="E23" s="67"/>
      <c r="F23" s="67"/>
      <c r="G23" s="67"/>
    </row>
    <row r="24" spans="1:7" ht="12.75">
      <c r="A24" s="21" t="s">
        <v>112</v>
      </c>
      <c r="B24" s="22" t="s">
        <v>11</v>
      </c>
      <c r="C24" s="5">
        <f t="shared" si="0"/>
        <v>0</v>
      </c>
      <c r="D24" s="67"/>
      <c r="E24" s="67"/>
      <c r="F24" s="67"/>
      <c r="G24" s="67"/>
    </row>
    <row r="25" spans="1:7" ht="12.75">
      <c r="A25" s="64" t="s">
        <v>113</v>
      </c>
      <c r="B25" s="22"/>
      <c r="C25" s="5">
        <f t="shared" si="0"/>
        <v>0</v>
      </c>
      <c r="D25" s="67"/>
      <c r="E25" s="67"/>
      <c r="F25" s="67"/>
      <c r="G25" s="67"/>
    </row>
    <row r="26" spans="1:7" ht="12.75">
      <c r="A26" s="23" t="s">
        <v>38</v>
      </c>
      <c r="B26" s="24" t="s">
        <v>7</v>
      </c>
      <c r="C26" s="5">
        <f t="shared" si="0"/>
        <v>228</v>
      </c>
      <c r="D26" s="67"/>
      <c r="E26" s="67">
        <v>228</v>
      </c>
      <c r="F26" s="67"/>
      <c r="G26" s="67"/>
    </row>
    <row r="27" spans="1:7" ht="12.75">
      <c r="A27" s="23" t="s">
        <v>189</v>
      </c>
      <c r="B27" s="24" t="s">
        <v>7</v>
      </c>
      <c r="C27" s="5">
        <f t="shared" si="0"/>
        <v>0</v>
      </c>
      <c r="D27" s="67"/>
      <c r="E27" s="67"/>
      <c r="F27" s="67"/>
      <c r="G27" s="67"/>
    </row>
    <row r="28" spans="1:7" ht="12.75">
      <c r="A28" s="23" t="s">
        <v>114</v>
      </c>
      <c r="B28" s="24" t="s">
        <v>7</v>
      </c>
      <c r="C28" s="5">
        <f t="shared" si="0"/>
        <v>2</v>
      </c>
      <c r="D28" s="67"/>
      <c r="E28" s="67">
        <v>2</v>
      </c>
      <c r="F28" s="67"/>
      <c r="G28" s="67"/>
    </row>
    <row r="29" spans="1:7" ht="12.75">
      <c r="A29" s="23" t="s">
        <v>115</v>
      </c>
      <c r="B29" s="24" t="s">
        <v>7</v>
      </c>
      <c r="C29" s="5">
        <f t="shared" si="0"/>
        <v>5</v>
      </c>
      <c r="D29" s="67"/>
      <c r="E29" s="67">
        <v>5</v>
      </c>
      <c r="F29" s="67"/>
      <c r="G29" s="67"/>
    </row>
    <row r="30" spans="1:7" ht="12.75">
      <c r="A30" s="23" t="s">
        <v>190</v>
      </c>
      <c r="B30" s="24" t="s">
        <v>7</v>
      </c>
      <c r="C30" s="5">
        <f t="shared" si="0"/>
        <v>0</v>
      </c>
      <c r="D30" s="67"/>
      <c r="E30" s="67"/>
      <c r="F30" s="67"/>
      <c r="G30" s="67"/>
    </row>
    <row r="31" spans="1:7" ht="12.75">
      <c r="A31" s="23" t="s">
        <v>191</v>
      </c>
      <c r="B31" s="24" t="s">
        <v>7</v>
      </c>
      <c r="C31" s="5">
        <f t="shared" si="0"/>
        <v>0</v>
      </c>
      <c r="D31" s="67"/>
      <c r="E31" s="67"/>
      <c r="F31" s="67"/>
      <c r="G31" s="67"/>
    </row>
    <row r="32" spans="1:7" ht="12.75">
      <c r="A32" s="23" t="s">
        <v>192</v>
      </c>
      <c r="B32" s="24" t="s">
        <v>7</v>
      </c>
      <c r="C32" s="5">
        <f t="shared" si="0"/>
        <v>0</v>
      </c>
      <c r="D32" s="67"/>
      <c r="E32" s="67"/>
      <c r="F32" s="67"/>
      <c r="G32" s="67"/>
    </row>
    <row r="33" spans="1:7" ht="12.75">
      <c r="A33" s="23" t="s">
        <v>30</v>
      </c>
      <c r="B33" s="24" t="s">
        <v>31</v>
      </c>
      <c r="C33" s="5">
        <f t="shared" si="0"/>
        <v>30</v>
      </c>
      <c r="D33" s="67"/>
      <c r="E33" s="67">
        <v>30</v>
      </c>
      <c r="F33" s="67"/>
      <c r="G33" s="67"/>
    </row>
    <row r="34" spans="1:7" ht="25.5">
      <c r="A34" s="21" t="s">
        <v>163</v>
      </c>
      <c r="B34" s="22" t="s">
        <v>7</v>
      </c>
      <c r="C34" s="5">
        <f t="shared" si="0"/>
        <v>0</v>
      </c>
      <c r="D34" s="67"/>
      <c r="E34" s="67"/>
      <c r="F34" s="67"/>
      <c r="G34" s="67"/>
    </row>
    <row r="35" spans="1:7" ht="25.5">
      <c r="A35" s="23" t="s">
        <v>28</v>
      </c>
      <c r="B35" s="24" t="s">
        <v>11</v>
      </c>
      <c r="C35" s="5">
        <f t="shared" si="0"/>
        <v>0</v>
      </c>
      <c r="D35" s="67"/>
      <c r="E35" s="67"/>
      <c r="F35" s="67"/>
      <c r="G35" s="67"/>
    </row>
    <row r="36" spans="1:7" ht="12.75">
      <c r="A36" s="23" t="s">
        <v>29</v>
      </c>
      <c r="B36" s="24" t="s">
        <v>11</v>
      </c>
      <c r="C36" s="5">
        <f t="shared" si="0"/>
        <v>0</v>
      </c>
      <c r="D36" s="67"/>
      <c r="E36" s="67"/>
      <c r="F36" s="67"/>
      <c r="G36" s="67"/>
    </row>
    <row r="37" spans="1:7" ht="12.75">
      <c r="A37" s="23" t="s">
        <v>23</v>
      </c>
      <c r="B37" s="24" t="s">
        <v>9</v>
      </c>
      <c r="C37" s="5">
        <f t="shared" si="0"/>
        <v>0</v>
      </c>
      <c r="D37" s="67"/>
      <c r="E37" s="67"/>
      <c r="F37" s="35"/>
      <c r="G37" s="35"/>
    </row>
    <row r="38" spans="1:7" ht="12.75">
      <c r="A38" s="23" t="s">
        <v>193</v>
      </c>
      <c r="B38" s="24" t="s">
        <v>8</v>
      </c>
      <c r="C38" s="5">
        <f t="shared" si="0"/>
        <v>4</v>
      </c>
      <c r="D38" s="67"/>
      <c r="E38" s="67">
        <v>2</v>
      </c>
      <c r="F38" s="35"/>
      <c r="G38" s="35">
        <v>2</v>
      </c>
    </row>
    <row r="39" spans="1:7" ht="12.75">
      <c r="A39" s="62" t="s">
        <v>25</v>
      </c>
      <c r="B39" s="12"/>
      <c r="C39" s="5">
        <f t="shared" si="0"/>
        <v>0</v>
      </c>
      <c r="D39" s="67"/>
      <c r="E39" s="67"/>
      <c r="F39" s="35"/>
      <c r="G39" s="35"/>
    </row>
    <row r="40" spans="1:7" ht="12.75">
      <c r="A40" s="24" t="s">
        <v>24</v>
      </c>
      <c r="B40" s="24" t="s">
        <v>13</v>
      </c>
      <c r="C40" s="5">
        <f t="shared" si="0"/>
        <v>0</v>
      </c>
      <c r="D40" s="67"/>
      <c r="E40" s="67"/>
      <c r="F40" s="35"/>
      <c r="G40" s="35"/>
    </row>
    <row r="41" spans="1:7" ht="12.75">
      <c r="A41" s="24" t="s">
        <v>16</v>
      </c>
      <c r="B41" s="24" t="s">
        <v>13</v>
      </c>
      <c r="C41" s="5">
        <f t="shared" si="0"/>
        <v>0</v>
      </c>
      <c r="D41" s="67"/>
      <c r="E41" s="67"/>
      <c r="F41" s="35"/>
      <c r="G41" s="35"/>
    </row>
    <row r="42" spans="1:7" ht="12.75">
      <c r="A42" s="25" t="s">
        <v>26</v>
      </c>
      <c r="B42" s="24" t="s">
        <v>13</v>
      </c>
      <c r="C42" s="5">
        <f t="shared" si="0"/>
        <v>2</v>
      </c>
      <c r="D42" s="67"/>
      <c r="E42" s="67"/>
      <c r="F42" s="35">
        <v>2</v>
      </c>
      <c r="G42" s="35"/>
    </row>
    <row r="43" spans="1:7" ht="12.75">
      <c r="A43" s="24" t="s">
        <v>27</v>
      </c>
      <c r="B43" s="24" t="s">
        <v>13</v>
      </c>
      <c r="C43" s="5">
        <f t="shared" si="0"/>
        <v>4</v>
      </c>
      <c r="D43" s="67"/>
      <c r="E43" s="67"/>
      <c r="F43" s="35">
        <v>4</v>
      </c>
      <c r="G43" s="35"/>
    </row>
    <row r="44" spans="1:7" ht="12.75">
      <c r="A44" s="24" t="s">
        <v>205</v>
      </c>
      <c r="B44" s="24" t="s">
        <v>13</v>
      </c>
      <c r="C44" s="5"/>
      <c r="D44" s="67">
        <v>4</v>
      </c>
      <c r="E44" s="67"/>
      <c r="F44" s="35"/>
      <c r="G44" s="35">
        <v>2</v>
      </c>
    </row>
    <row r="45" spans="1:7" ht="25.5">
      <c r="A45" s="21" t="s">
        <v>194</v>
      </c>
      <c r="B45" s="26" t="s">
        <v>11</v>
      </c>
      <c r="C45" s="5">
        <f t="shared" si="0"/>
        <v>0</v>
      </c>
      <c r="D45" s="67"/>
      <c r="E45" s="67"/>
      <c r="F45" s="35"/>
      <c r="G45" s="35"/>
    </row>
    <row r="46" spans="1:7" ht="12.75">
      <c r="A46" s="21" t="s">
        <v>195</v>
      </c>
      <c r="B46" s="26" t="s">
        <v>11</v>
      </c>
      <c r="C46" s="5">
        <f t="shared" si="0"/>
        <v>0</v>
      </c>
      <c r="D46" s="67"/>
      <c r="E46" s="67"/>
      <c r="F46" s="35"/>
      <c r="G46" s="35"/>
    </row>
    <row r="47" spans="1:7" ht="12.75">
      <c r="A47" s="21" t="s">
        <v>196</v>
      </c>
      <c r="B47" s="26" t="s">
        <v>11</v>
      </c>
      <c r="C47" s="5">
        <f t="shared" si="0"/>
        <v>0</v>
      </c>
      <c r="D47" s="67"/>
      <c r="E47" s="67"/>
      <c r="F47" s="35"/>
      <c r="G47" s="35"/>
    </row>
    <row r="48" spans="1:7" ht="25.5">
      <c r="A48" s="64" t="s">
        <v>127</v>
      </c>
      <c r="B48" s="24"/>
      <c r="C48" s="5">
        <f t="shared" si="0"/>
        <v>0</v>
      </c>
      <c r="D48" s="67"/>
      <c r="E48" s="67"/>
      <c r="F48" s="35"/>
      <c r="G48" s="35"/>
    </row>
    <row r="49" spans="1:7" ht="12.75">
      <c r="A49" s="62" t="s">
        <v>204</v>
      </c>
      <c r="B49" s="61"/>
      <c r="C49" s="5"/>
      <c r="D49" s="84"/>
      <c r="E49" s="67"/>
      <c r="F49" s="35"/>
      <c r="G49" s="35"/>
    </row>
    <row r="50" spans="1:7" ht="12.75">
      <c r="A50" s="28" t="s">
        <v>212</v>
      </c>
      <c r="B50" s="24" t="s">
        <v>11</v>
      </c>
      <c r="C50" s="5">
        <f>D50+E50+F50+G50</f>
        <v>8.5</v>
      </c>
      <c r="D50" s="67">
        <v>8.5</v>
      </c>
      <c r="E50" s="67"/>
      <c r="F50" s="35"/>
      <c r="G50" s="35"/>
    </row>
    <row r="51" spans="1:7" ht="12.75">
      <c r="A51" s="28" t="s">
        <v>213</v>
      </c>
      <c r="B51" s="24" t="s">
        <v>7</v>
      </c>
      <c r="C51" s="5">
        <f>D51+E51+F51+G51</f>
        <v>6.25</v>
      </c>
      <c r="D51" s="67">
        <v>6.25</v>
      </c>
      <c r="E51" s="67"/>
      <c r="F51" s="35"/>
      <c r="G51" s="35"/>
    </row>
    <row r="52" spans="1:7" ht="25.5">
      <c r="A52" s="21" t="s">
        <v>117</v>
      </c>
      <c r="B52" s="22" t="s">
        <v>11</v>
      </c>
      <c r="C52" s="5">
        <f t="shared" si="0"/>
        <v>0</v>
      </c>
      <c r="D52" s="67"/>
      <c r="E52" s="67"/>
      <c r="F52" s="35"/>
      <c r="G52" s="35"/>
    </row>
    <row r="53" spans="1:7" ht="25.5">
      <c r="A53" s="21" t="s">
        <v>118</v>
      </c>
      <c r="B53" s="22" t="s">
        <v>11</v>
      </c>
      <c r="C53" s="5">
        <f t="shared" si="0"/>
        <v>0</v>
      </c>
      <c r="D53" s="67"/>
      <c r="E53" s="67"/>
      <c r="F53" s="35"/>
      <c r="G53" s="35"/>
    </row>
    <row r="54" spans="1:7" ht="25.5">
      <c r="A54" s="21" t="s">
        <v>119</v>
      </c>
      <c r="B54" s="22" t="s">
        <v>11</v>
      </c>
      <c r="C54" s="5">
        <f t="shared" si="0"/>
        <v>0</v>
      </c>
      <c r="D54" s="67"/>
      <c r="E54" s="67"/>
      <c r="F54" s="35"/>
      <c r="G54" s="35"/>
    </row>
    <row r="55" spans="1:7" ht="38.25">
      <c r="A55" s="21" t="s">
        <v>120</v>
      </c>
      <c r="B55" s="22" t="s">
        <v>11</v>
      </c>
      <c r="C55" s="5">
        <f t="shared" si="0"/>
        <v>0</v>
      </c>
      <c r="D55" s="67"/>
      <c r="E55" s="67"/>
      <c r="F55" s="35"/>
      <c r="G55" s="35"/>
    </row>
    <row r="56" spans="1:7" ht="12.75">
      <c r="A56" s="23" t="s">
        <v>121</v>
      </c>
      <c r="B56" s="22" t="s">
        <v>7</v>
      </c>
      <c r="C56" s="5">
        <f t="shared" si="0"/>
        <v>0</v>
      </c>
      <c r="D56" s="67"/>
      <c r="E56" s="67"/>
      <c r="F56" s="35"/>
      <c r="G56" s="35"/>
    </row>
    <row r="57" spans="1:7" ht="12.75">
      <c r="A57" s="27" t="s">
        <v>128</v>
      </c>
      <c r="B57" s="22" t="s">
        <v>7</v>
      </c>
      <c r="C57" s="5">
        <f t="shared" si="0"/>
        <v>0</v>
      </c>
      <c r="D57" s="67"/>
      <c r="E57" s="67"/>
      <c r="F57" s="35"/>
      <c r="G57" s="35"/>
    </row>
    <row r="58" spans="1:7" ht="12.75">
      <c r="A58" s="27" t="s">
        <v>129</v>
      </c>
      <c r="B58" s="22" t="s">
        <v>11</v>
      </c>
      <c r="C58" s="5">
        <f t="shared" si="0"/>
        <v>0</v>
      </c>
      <c r="D58" s="67"/>
      <c r="E58" s="67"/>
      <c r="F58" s="35"/>
      <c r="G58" s="35"/>
    </row>
    <row r="59" spans="1:7" ht="12.75">
      <c r="A59" s="27" t="s">
        <v>195</v>
      </c>
      <c r="B59" s="22" t="s">
        <v>7</v>
      </c>
      <c r="C59" s="5">
        <f t="shared" si="0"/>
        <v>0</v>
      </c>
      <c r="D59" s="67"/>
      <c r="E59" s="67"/>
      <c r="F59" s="35"/>
      <c r="G59" s="35"/>
    </row>
    <row r="60" spans="1:7" ht="12.75">
      <c r="A60" s="27" t="s">
        <v>197</v>
      </c>
      <c r="B60" s="22" t="s">
        <v>7</v>
      </c>
      <c r="C60" s="5">
        <f t="shared" si="0"/>
        <v>0</v>
      </c>
      <c r="D60" s="67"/>
      <c r="E60" s="67"/>
      <c r="F60" s="35"/>
      <c r="G60" s="35"/>
    </row>
    <row r="61" spans="1:7" ht="25.5">
      <c r="A61" s="21" t="s">
        <v>198</v>
      </c>
      <c r="B61" s="22"/>
      <c r="C61" s="5">
        <f t="shared" si="0"/>
        <v>0</v>
      </c>
      <c r="D61" s="67"/>
      <c r="E61" s="67"/>
      <c r="F61" s="35"/>
      <c r="G61" s="35"/>
    </row>
    <row r="62" spans="1:7" ht="12.75">
      <c r="A62" s="21" t="s">
        <v>195</v>
      </c>
      <c r="B62" s="22" t="s">
        <v>7</v>
      </c>
      <c r="C62" s="5">
        <f t="shared" si="0"/>
        <v>0</v>
      </c>
      <c r="D62" s="67"/>
      <c r="E62" s="67"/>
      <c r="F62" s="35"/>
      <c r="G62" s="35"/>
    </row>
    <row r="63" spans="1:7" ht="12.75">
      <c r="A63" s="21" t="s">
        <v>196</v>
      </c>
      <c r="B63" s="22" t="s">
        <v>7</v>
      </c>
      <c r="C63" s="5">
        <f t="shared" si="0"/>
        <v>0</v>
      </c>
      <c r="D63" s="67"/>
      <c r="E63" s="67"/>
      <c r="F63" s="35"/>
      <c r="G63" s="35"/>
    </row>
    <row r="64" spans="1:7" ht="25.5">
      <c r="A64" s="23" t="s">
        <v>6</v>
      </c>
      <c r="B64" s="24" t="s">
        <v>10</v>
      </c>
      <c r="C64" s="5">
        <f t="shared" si="0"/>
        <v>228</v>
      </c>
      <c r="D64" s="67"/>
      <c r="E64" s="67"/>
      <c r="F64" s="67">
        <v>228</v>
      </c>
      <c r="G64" s="35"/>
    </row>
    <row r="65" spans="1:7" ht="12.75">
      <c r="A65" s="63" t="s">
        <v>116</v>
      </c>
      <c r="B65" s="22"/>
      <c r="C65" s="5">
        <f t="shared" si="0"/>
        <v>0</v>
      </c>
      <c r="D65" s="67"/>
      <c r="E65" s="67"/>
      <c r="F65" s="35"/>
      <c r="G65" s="35"/>
    </row>
    <row r="66" spans="1:7" ht="12.75">
      <c r="A66" s="23" t="s">
        <v>122</v>
      </c>
      <c r="B66" s="22" t="s">
        <v>11</v>
      </c>
      <c r="C66" s="5">
        <f t="shared" si="0"/>
        <v>6</v>
      </c>
      <c r="D66" s="67">
        <v>3</v>
      </c>
      <c r="E66" s="67"/>
      <c r="F66" s="35"/>
      <c r="G66" s="35">
        <v>3</v>
      </c>
    </row>
    <row r="67" spans="1:7" ht="12.75">
      <c r="A67" s="21" t="s">
        <v>123</v>
      </c>
      <c r="B67" s="22" t="s">
        <v>11</v>
      </c>
      <c r="C67" s="5">
        <f t="shared" si="0"/>
        <v>0</v>
      </c>
      <c r="D67" s="67"/>
      <c r="E67" s="67"/>
      <c r="F67" s="35"/>
      <c r="G67" s="35"/>
    </row>
    <row r="68" spans="1:7" ht="25.5">
      <c r="A68" s="23" t="s">
        <v>32</v>
      </c>
      <c r="B68" s="6" t="s">
        <v>7</v>
      </c>
      <c r="C68" s="5">
        <f t="shared" si="0"/>
        <v>0</v>
      </c>
      <c r="D68" s="67"/>
      <c r="E68" s="67"/>
      <c r="F68" s="35"/>
      <c r="G68" s="35"/>
    </row>
    <row r="69" spans="1:7" ht="12.75">
      <c r="A69" s="21" t="s">
        <v>124</v>
      </c>
      <c r="B69" s="6" t="s">
        <v>12</v>
      </c>
      <c r="C69" s="5">
        <f t="shared" si="0"/>
        <v>8</v>
      </c>
      <c r="D69" s="67">
        <v>4</v>
      </c>
      <c r="E69" s="67"/>
      <c r="F69" s="35"/>
      <c r="G69" s="35">
        <v>4</v>
      </c>
    </row>
    <row r="70" spans="1:7" ht="25.5">
      <c r="A70" s="21" t="s">
        <v>125</v>
      </c>
      <c r="B70" s="22" t="s">
        <v>7</v>
      </c>
      <c r="C70" s="5">
        <f t="shared" si="0"/>
        <v>0</v>
      </c>
      <c r="D70" s="67"/>
      <c r="E70" s="67"/>
      <c r="F70" s="35"/>
      <c r="G70" s="35"/>
    </row>
    <row r="71" spans="1:7" ht="25.5">
      <c r="A71" s="21" t="s">
        <v>126</v>
      </c>
      <c r="B71" s="22" t="s">
        <v>11</v>
      </c>
      <c r="C71" s="5">
        <f t="shared" si="0"/>
        <v>0</v>
      </c>
      <c r="D71" s="67"/>
      <c r="E71" s="67"/>
      <c r="F71" s="35"/>
      <c r="G71" s="35"/>
    </row>
    <row r="72" spans="1:7" ht="12.75">
      <c r="A72" s="63" t="s">
        <v>130</v>
      </c>
      <c r="B72" s="22"/>
      <c r="C72" s="5">
        <f t="shared" si="0"/>
        <v>0</v>
      </c>
      <c r="D72" s="67"/>
      <c r="E72" s="67"/>
      <c r="F72" s="35"/>
      <c r="G72" s="35"/>
    </row>
    <row r="73" spans="1:7" ht="12.75">
      <c r="A73" s="23" t="s">
        <v>131</v>
      </c>
      <c r="B73" s="6" t="s">
        <v>7</v>
      </c>
      <c r="C73" s="5">
        <f t="shared" si="0"/>
        <v>0</v>
      </c>
      <c r="D73" s="67"/>
      <c r="E73" s="67"/>
      <c r="F73" s="35"/>
      <c r="G73" s="35"/>
    </row>
    <row r="74" spans="1:7" ht="25.5">
      <c r="A74" s="23" t="s">
        <v>132</v>
      </c>
      <c r="B74" s="24" t="s">
        <v>7</v>
      </c>
      <c r="C74" s="5">
        <f t="shared" si="0"/>
        <v>0</v>
      </c>
      <c r="D74" s="67"/>
      <c r="E74" s="67"/>
      <c r="F74" s="35"/>
      <c r="G74" s="35"/>
    </row>
    <row r="75" spans="1:7" ht="12.75">
      <c r="A75" s="62" t="s">
        <v>133</v>
      </c>
      <c r="B75" s="24"/>
      <c r="C75" s="5">
        <f t="shared" si="0"/>
        <v>0</v>
      </c>
      <c r="D75" s="67"/>
      <c r="E75" s="67"/>
      <c r="F75" s="35"/>
      <c r="G75" s="35"/>
    </row>
    <row r="76" spans="1:7" ht="12.75">
      <c r="A76" s="23" t="s">
        <v>134</v>
      </c>
      <c r="B76" s="6" t="s">
        <v>11</v>
      </c>
      <c r="C76" s="5">
        <f t="shared" si="0"/>
        <v>1</v>
      </c>
      <c r="D76" s="67"/>
      <c r="E76" s="67">
        <v>1</v>
      </c>
      <c r="F76" s="35"/>
      <c r="G76" s="35"/>
    </row>
    <row r="77" spans="1:7" ht="12.75">
      <c r="A77" s="23" t="s">
        <v>135</v>
      </c>
      <c r="B77" s="6" t="s">
        <v>11</v>
      </c>
      <c r="C77" s="5">
        <f t="shared" si="0"/>
        <v>0</v>
      </c>
      <c r="D77" s="67"/>
      <c r="E77" s="67"/>
      <c r="F77" s="35"/>
      <c r="G77" s="35"/>
    </row>
    <row r="78" spans="1:7" ht="12.75">
      <c r="A78" s="23" t="s">
        <v>136</v>
      </c>
      <c r="B78" s="6" t="s">
        <v>11</v>
      </c>
      <c r="C78" s="5">
        <f t="shared" si="0"/>
        <v>0</v>
      </c>
      <c r="D78" s="67"/>
      <c r="E78" s="67"/>
      <c r="F78" s="35"/>
      <c r="G78" s="35"/>
    </row>
    <row r="79" spans="1:7" ht="12.75">
      <c r="A79" s="23" t="s">
        <v>137</v>
      </c>
      <c r="B79" s="6" t="s">
        <v>11</v>
      </c>
      <c r="C79" s="5">
        <f aca="true" t="shared" si="1" ref="C79:C142">D79+E79+F79+G79</f>
        <v>0</v>
      </c>
      <c r="D79" s="67"/>
      <c r="E79" s="67"/>
      <c r="F79" s="35"/>
      <c r="G79" s="35"/>
    </row>
    <row r="80" spans="1:7" ht="12.75">
      <c r="A80" s="23" t="s">
        <v>138</v>
      </c>
      <c r="B80" s="6" t="s">
        <v>11</v>
      </c>
      <c r="C80" s="5">
        <f t="shared" si="1"/>
        <v>0</v>
      </c>
      <c r="D80" s="67"/>
      <c r="E80" s="67"/>
      <c r="F80" s="35"/>
      <c r="G80" s="35"/>
    </row>
    <row r="81" spans="1:7" ht="12.75">
      <c r="A81" s="25" t="s">
        <v>139</v>
      </c>
      <c r="B81" s="6" t="s">
        <v>11</v>
      </c>
      <c r="C81" s="5">
        <f t="shared" si="1"/>
        <v>0</v>
      </c>
      <c r="D81" s="67"/>
      <c r="E81" s="67"/>
      <c r="F81" s="35"/>
      <c r="G81" s="35"/>
    </row>
    <row r="82" spans="1:7" ht="12.75">
      <c r="A82" s="25" t="s">
        <v>34</v>
      </c>
      <c r="B82" s="6" t="s">
        <v>11</v>
      </c>
      <c r="C82" s="5">
        <f t="shared" si="1"/>
        <v>0</v>
      </c>
      <c r="D82" s="67"/>
      <c r="E82" s="67"/>
      <c r="F82" s="35"/>
      <c r="G82" s="35"/>
    </row>
    <row r="83" spans="1:7" ht="12.75">
      <c r="A83" s="25" t="s">
        <v>140</v>
      </c>
      <c r="B83" s="6" t="s">
        <v>11</v>
      </c>
      <c r="C83" s="5">
        <f t="shared" si="1"/>
        <v>0</v>
      </c>
      <c r="D83" s="67"/>
      <c r="E83" s="67"/>
      <c r="F83" s="35"/>
      <c r="G83" s="35"/>
    </row>
    <row r="84" spans="1:7" ht="12.75">
      <c r="A84" s="25" t="s">
        <v>141</v>
      </c>
      <c r="B84" s="6" t="s">
        <v>11</v>
      </c>
      <c r="C84" s="5">
        <f t="shared" si="1"/>
        <v>0</v>
      </c>
      <c r="D84" s="67"/>
      <c r="E84" s="67"/>
      <c r="F84" s="35"/>
      <c r="G84" s="35"/>
    </row>
    <row r="85" spans="1:7" ht="12.75">
      <c r="A85" s="25" t="s">
        <v>142</v>
      </c>
      <c r="B85" s="6" t="s">
        <v>45</v>
      </c>
      <c r="C85" s="5">
        <f t="shared" si="1"/>
        <v>0</v>
      </c>
      <c r="D85" s="67"/>
      <c r="E85" s="67"/>
      <c r="F85" s="35"/>
      <c r="G85" s="35"/>
    </row>
    <row r="86" spans="1:7" ht="25.5">
      <c r="A86" s="25" t="s">
        <v>145</v>
      </c>
      <c r="B86" s="6" t="s">
        <v>45</v>
      </c>
      <c r="C86" s="5">
        <f t="shared" si="1"/>
        <v>0</v>
      </c>
      <c r="D86" s="67"/>
      <c r="E86" s="67"/>
      <c r="F86" s="35"/>
      <c r="G86" s="35"/>
    </row>
    <row r="87" spans="1:7" ht="12.75">
      <c r="A87" s="28" t="s">
        <v>143</v>
      </c>
      <c r="B87" s="6" t="s">
        <v>11</v>
      </c>
      <c r="C87" s="5">
        <f t="shared" si="1"/>
        <v>8</v>
      </c>
      <c r="D87" s="67"/>
      <c r="E87" s="67">
        <v>8</v>
      </c>
      <c r="F87" s="35"/>
      <c r="G87" s="35"/>
    </row>
    <row r="88" spans="1:7" ht="12.75">
      <c r="A88" s="28" t="s">
        <v>144</v>
      </c>
      <c r="B88" s="6" t="s">
        <v>11</v>
      </c>
      <c r="C88" s="5">
        <f t="shared" si="1"/>
        <v>0</v>
      </c>
      <c r="D88" s="67"/>
      <c r="E88" s="67"/>
      <c r="F88" s="35"/>
      <c r="G88" s="35"/>
    </row>
    <row r="89" spans="1:7" ht="38.25">
      <c r="A89" s="28" t="s">
        <v>199</v>
      </c>
      <c r="B89" s="6" t="s">
        <v>7</v>
      </c>
      <c r="C89" s="5">
        <f t="shared" si="1"/>
        <v>0</v>
      </c>
      <c r="D89" s="67"/>
      <c r="E89" s="67"/>
      <c r="F89" s="35"/>
      <c r="G89" s="35"/>
    </row>
    <row r="90" spans="1:7" ht="12.75">
      <c r="A90" s="23" t="s">
        <v>203</v>
      </c>
      <c r="B90" s="24" t="s">
        <v>11</v>
      </c>
      <c r="C90" s="5">
        <f t="shared" si="1"/>
        <v>0</v>
      </c>
      <c r="D90" s="67"/>
      <c r="E90" s="67"/>
      <c r="F90" s="35"/>
      <c r="G90" s="35"/>
    </row>
    <row r="91" spans="1:7" ht="12.75">
      <c r="A91" s="66" t="s">
        <v>5</v>
      </c>
      <c r="B91" s="17"/>
      <c r="C91" s="5">
        <f t="shared" si="1"/>
        <v>0</v>
      </c>
      <c r="D91" s="67"/>
      <c r="E91" s="67"/>
      <c r="F91" s="35"/>
      <c r="G91" s="35"/>
    </row>
    <row r="92" spans="1:7" ht="12.75">
      <c r="A92" s="21" t="s">
        <v>22</v>
      </c>
      <c r="B92" s="29" t="s">
        <v>172</v>
      </c>
      <c r="C92" s="5">
        <f t="shared" si="1"/>
        <v>6</v>
      </c>
      <c r="D92" s="67">
        <v>1.5</v>
      </c>
      <c r="E92" s="67">
        <v>1.5</v>
      </c>
      <c r="F92" s="35">
        <v>1.5</v>
      </c>
      <c r="G92" s="35">
        <v>1.5</v>
      </c>
    </row>
    <row r="93" spans="1:7" ht="12.75">
      <c r="A93" s="21" t="s">
        <v>37</v>
      </c>
      <c r="B93" s="30" t="s">
        <v>11</v>
      </c>
      <c r="C93" s="5">
        <f t="shared" si="1"/>
        <v>5</v>
      </c>
      <c r="D93" s="67">
        <v>1</v>
      </c>
      <c r="E93" s="67">
        <v>1</v>
      </c>
      <c r="F93" s="35">
        <v>1</v>
      </c>
      <c r="G93" s="35">
        <v>2</v>
      </c>
    </row>
    <row r="94" spans="1:7" ht="12.75">
      <c r="A94" s="21" t="s">
        <v>165</v>
      </c>
      <c r="B94" s="30" t="s">
        <v>11</v>
      </c>
      <c r="C94" s="5">
        <f t="shared" si="1"/>
        <v>4</v>
      </c>
      <c r="D94" s="67">
        <v>1</v>
      </c>
      <c r="E94" s="67">
        <v>1</v>
      </c>
      <c r="F94" s="35">
        <v>1</v>
      </c>
      <c r="G94" s="35">
        <v>1</v>
      </c>
    </row>
    <row r="95" spans="1:7" ht="25.5">
      <c r="A95" s="21" t="s">
        <v>200</v>
      </c>
      <c r="B95" s="26" t="s">
        <v>45</v>
      </c>
      <c r="C95" s="5">
        <f t="shared" si="1"/>
        <v>0</v>
      </c>
      <c r="D95" s="67"/>
      <c r="E95" s="67"/>
      <c r="F95" s="35"/>
      <c r="G95" s="35"/>
    </row>
    <row r="96" spans="1:7" ht="12.75">
      <c r="A96" s="31" t="s">
        <v>153</v>
      </c>
      <c r="B96" s="32" t="s">
        <v>11</v>
      </c>
      <c r="C96" s="5">
        <f t="shared" si="1"/>
        <v>9</v>
      </c>
      <c r="D96" s="67">
        <v>2</v>
      </c>
      <c r="E96" s="67">
        <v>3</v>
      </c>
      <c r="F96" s="35">
        <v>2</v>
      </c>
      <c r="G96" s="35">
        <v>2</v>
      </c>
    </row>
    <row r="97" spans="1:7" ht="25.5">
      <c r="A97" s="21" t="s">
        <v>150</v>
      </c>
      <c r="B97" s="29" t="s">
        <v>11</v>
      </c>
      <c r="C97" s="5">
        <f t="shared" si="1"/>
        <v>0</v>
      </c>
      <c r="D97" s="67"/>
      <c r="E97" s="67"/>
      <c r="F97" s="35"/>
      <c r="G97" s="35"/>
    </row>
    <row r="98" spans="1:7" ht="12.75">
      <c r="A98" s="21" t="s">
        <v>164</v>
      </c>
      <c r="B98" s="29" t="s">
        <v>11</v>
      </c>
      <c r="C98" s="5">
        <f t="shared" si="1"/>
        <v>0</v>
      </c>
      <c r="D98" s="67"/>
      <c r="E98" s="67"/>
      <c r="F98" s="35"/>
      <c r="G98" s="35"/>
    </row>
    <row r="99" spans="1:7" ht="12.75">
      <c r="A99" s="21" t="s">
        <v>170</v>
      </c>
      <c r="B99" s="29" t="s">
        <v>7</v>
      </c>
      <c r="C99" s="5">
        <f t="shared" si="1"/>
        <v>2</v>
      </c>
      <c r="D99" s="67"/>
      <c r="E99" s="67">
        <v>2</v>
      </c>
      <c r="F99" s="35"/>
      <c r="G99" s="35"/>
    </row>
    <row r="100" spans="1:7" ht="12.75">
      <c r="A100" s="21" t="s">
        <v>166</v>
      </c>
      <c r="B100" s="29" t="s">
        <v>10</v>
      </c>
      <c r="C100" s="5">
        <f t="shared" si="1"/>
        <v>0</v>
      </c>
      <c r="D100" s="67"/>
      <c r="E100" s="67"/>
      <c r="F100" s="35"/>
      <c r="G100" s="35"/>
    </row>
    <row r="101" spans="1:7" ht="12.75">
      <c r="A101" s="21" t="s">
        <v>167</v>
      </c>
      <c r="B101" s="29" t="s">
        <v>10</v>
      </c>
      <c r="C101" s="5">
        <f t="shared" si="1"/>
        <v>0</v>
      </c>
      <c r="D101" s="67"/>
      <c r="E101" s="67"/>
      <c r="F101" s="35"/>
      <c r="G101" s="35"/>
    </row>
    <row r="102" spans="1:7" ht="25.5">
      <c r="A102" s="21" t="s">
        <v>148</v>
      </c>
      <c r="B102" s="29" t="s">
        <v>11</v>
      </c>
      <c r="C102" s="5">
        <f t="shared" si="1"/>
        <v>22</v>
      </c>
      <c r="D102" s="67">
        <v>10</v>
      </c>
      <c r="E102" s="67"/>
      <c r="F102" s="35">
        <v>7</v>
      </c>
      <c r="G102" s="35">
        <v>5</v>
      </c>
    </row>
    <row r="103" spans="1:7" ht="12.75">
      <c r="A103" s="21" t="s">
        <v>39</v>
      </c>
      <c r="B103" s="29" t="s">
        <v>7</v>
      </c>
      <c r="C103" s="5">
        <f t="shared" si="1"/>
        <v>6.5</v>
      </c>
      <c r="D103" s="67"/>
      <c r="E103" s="67">
        <v>6.5</v>
      </c>
      <c r="F103" s="35"/>
      <c r="G103" s="35"/>
    </row>
    <row r="104" spans="1:7" ht="12.75">
      <c r="A104" s="21" t="s">
        <v>40</v>
      </c>
      <c r="B104" s="29" t="s">
        <v>7</v>
      </c>
      <c r="C104" s="5">
        <f t="shared" si="1"/>
        <v>12.5</v>
      </c>
      <c r="D104" s="67"/>
      <c r="E104" s="67">
        <v>12.5</v>
      </c>
      <c r="F104" s="35"/>
      <c r="G104" s="35"/>
    </row>
    <row r="105" spans="1:7" ht="12.75">
      <c r="A105" s="21" t="s">
        <v>41</v>
      </c>
      <c r="B105" s="29" t="s">
        <v>7</v>
      </c>
      <c r="C105" s="5">
        <f t="shared" si="1"/>
        <v>0</v>
      </c>
      <c r="D105" s="67"/>
      <c r="E105" s="67"/>
      <c r="F105" s="35"/>
      <c r="G105" s="35"/>
    </row>
    <row r="106" spans="1:7" ht="12.75">
      <c r="A106" s="21" t="s">
        <v>35</v>
      </c>
      <c r="B106" s="29" t="s">
        <v>7</v>
      </c>
      <c r="C106" s="5">
        <f t="shared" si="1"/>
        <v>17.5</v>
      </c>
      <c r="D106" s="67"/>
      <c r="E106" s="67">
        <v>17.5</v>
      </c>
      <c r="F106" s="35"/>
      <c r="G106" s="35"/>
    </row>
    <row r="107" spans="1:7" ht="12.75">
      <c r="A107" s="21" t="s">
        <v>36</v>
      </c>
      <c r="B107" s="29" t="s">
        <v>7</v>
      </c>
      <c r="C107" s="5">
        <f t="shared" si="1"/>
        <v>10.2</v>
      </c>
      <c r="D107" s="67"/>
      <c r="E107" s="67">
        <v>10.2</v>
      </c>
      <c r="F107" s="35"/>
      <c r="G107" s="35"/>
    </row>
    <row r="108" spans="1:7" ht="12.75">
      <c r="A108" s="21" t="s">
        <v>202</v>
      </c>
      <c r="B108" s="33" t="s">
        <v>7</v>
      </c>
      <c r="C108" s="5">
        <f t="shared" si="1"/>
        <v>0</v>
      </c>
      <c r="D108" s="67"/>
      <c r="E108" s="67"/>
      <c r="F108" s="35"/>
      <c r="G108" s="35"/>
    </row>
    <row r="109" spans="1:7" ht="12.75">
      <c r="A109" s="21" t="s">
        <v>151</v>
      </c>
      <c r="B109" s="33" t="s">
        <v>7</v>
      </c>
      <c r="C109" s="5">
        <f t="shared" si="1"/>
        <v>0</v>
      </c>
      <c r="D109" s="67"/>
      <c r="E109" s="67"/>
      <c r="F109" s="35"/>
      <c r="G109" s="35"/>
    </row>
    <row r="110" spans="1:7" ht="12.75">
      <c r="A110" s="21" t="s">
        <v>160</v>
      </c>
      <c r="B110" s="33" t="s">
        <v>45</v>
      </c>
      <c r="C110" s="5">
        <f t="shared" si="1"/>
        <v>228</v>
      </c>
      <c r="D110" s="67"/>
      <c r="E110" s="67">
        <v>228</v>
      </c>
      <c r="F110" s="35"/>
      <c r="G110" s="35"/>
    </row>
    <row r="111" spans="1:7" ht="12.75">
      <c r="A111" s="21" t="s">
        <v>201</v>
      </c>
      <c r="B111" s="33" t="s">
        <v>7</v>
      </c>
      <c r="C111" s="5">
        <f t="shared" si="1"/>
        <v>2609</v>
      </c>
      <c r="D111" s="67"/>
      <c r="E111" s="67"/>
      <c r="F111" s="35">
        <v>2609</v>
      </c>
      <c r="G111" s="35"/>
    </row>
    <row r="112" spans="1:7" ht="12.75">
      <c r="A112" s="21" t="s">
        <v>162</v>
      </c>
      <c r="B112" s="33" t="s">
        <v>33</v>
      </c>
      <c r="C112" s="5">
        <f t="shared" si="1"/>
        <v>0</v>
      </c>
      <c r="D112" s="67"/>
      <c r="E112" s="67"/>
      <c r="F112" s="35"/>
      <c r="G112" s="35"/>
    </row>
    <row r="113" spans="1:7" ht="12.75">
      <c r="A113" s="21" t="s">
        <v>168</v>
      </c>
      <c r="B113" s="33" t="s">
        <v>11</v>
      </c>
      <c r="C113" s="5">
        <f t="shared" si="1"/>
        <v>0</v>
      </c>
      <c r="D113" s="67"/>
      <c r="E113" s="67"/>
      <c r="F113" s="35"/>
      <c r="G113" s="35"/>
    </row>
    <row r="114" spans="1:7" ht="12.75">
      <c r="A114" s="21" t="s">
        <v>169</v>
      </c>
      <c r="B114" s="33" t="s">
        <v>11</v>
      </c>
      <c r="C114" s="5">
        <f t="shared" si="1"/>
        <v>4</v>
      </c>
      <c r="D114" s="67">
        <v>2</v>
      </c>
      <c r="E114" s="67"/>
      <c r="F114" s="35"/>
      <c r="G114" s="35">
        <v>2</v>
      </c>
    </row>
    <row r="115" spans="1:7" ht="25.5">
      <c r="A115" s="21" t="s">
        <v>161</v>
      </c>
      <c r="B115" s="33" t="s">
        <v>152</v>
      </c>
      <c r="C115" s="5">
        <f t="shared" si="1"/>
        <v>2</v>
      </c>
      <c r="D115" s="67"/>
      <c r="E115" s="67">
        <v>1</v>
      </c>
      <c r="F115" s="35"/>
      <c r="G115" s="35">
        <v>1</v>
      </c>
    </row>
    <row r="116" spans="1:7" ht="12.75">
      <c r="A116" s="23" t="s">
        <v>206</v>
      </c>
      <c r="B116" s="34"/>
      <c r="C116" s="5">
        <f t="shared" si="1"/>
        <v>12</v>
      </c>
      <c r="D116" s="67">
        <v>3</v>
      </c>
      <c r="E116" s="67">
        <v>3</v>
      </c>
      <c r="F116" s="35">
        <v>3</v>
      </c>
      <c r="G116" s="35">
        <v>3</v>
      </c>
    </row>
    <row r="117" spans="1:7" ht="12.75">
      <c r="A117" s="10" t="s">
        <v>146</v>
      </c>
      <c r="B117" s="6"/>
      <c r="C117" s="5">
        <f t="shared" si="1"/>
        <v>0</v>
      </c>
      <c r="D117" s="67"/>
      <c r="E117" s="67"/>
      <c r="F117" s="35"/>
      <c r="G117" s="35"/>
    </row>
    <row r="118" spans="1:7" ht="12.75">
      <c r="A118" s="23" t="s">
        <v>147</v>
      </c>
      <c r="B118" s="6" t="s">
        <v>11</v>
      </c>
      <c r="C118" s="5">
        <f t="shared" si="1"/>
        <v>0</v>
      </c>
      <c r="D118" s="67"/>
      <c r="E118" s="67"/>
      <c r="F118" s="35"/>
      <c r="G118" s="35"/>
    </row>
    <row r="119" spans="1:7" ht="25.5">
      <c r="A119" s="23" t="s">
        <v>171</v>
      </c>
      <c r="B119" s="6" t="s">
        <v>11</v>
      </c>
      <c r="C119" s="5">
        <f t="shared" si="1"/>
        <v>0</v>
      </c>
      <c r="D119" s="67"/>
      <c r="E119" s="67"/>
      <c r="F119" s="35"/>
      <c r="G119" s="35"/>
    </row>
    <row r="120" spans="1:7" ht="12.75">
      <c r="A120" s="10" t="s">
        <v>154</v>
      </c>
      <c r="B120" s="34"/>
      <c r="C120" s="5">
        <f t="shared" si="1"/>
        <v>0</v>
      </c>
      <c r="D120" s="67"/>
      <c r="E120" s="67"/>
      <c r="F120" s="35"/>
      <c r="G120" s="35"/>
    </row>
    <row r="121" spans="1:7" ht="12.75">
      <c r="A121" s="66" t="s">
        <v>102</v>
      </c>
      <c r="B121" s="34"/>
      <c r="C121" s="5">
        <f t="shared" si="1"/>
        <v>0</v>
      </c>
      <c r="D121" s="35"/>
      <c r="E121" s="35"/>
      <c r="F121" s="35"/>
      <c r="G121" s="35"/>
    </row>
    <row r="122" spans="1:7" ht="12.75">
      <c r="A122" s="63" t="s">
        <v>155</v>
      </c>
      <c r="B122" s="34"/>
      <c r="C122" s="5">
        <f t="shared" si="1"/>
        <v>0</v>
      </c>
      <c r="D122" s="35"/>
      <c r="E122" s="35"/>
      <c r="F122" s="35"/>
      <c r="G122" s="35"/>
    </row>
    <row r="123" spans="1:7" ht="12.75">
      <c r="A123" s="69" t="s">
        <v>43</v>
      </c>
      <c r="B123" s="6"/>
      <c r="C123" s="5">
        <f t="shared" si="1"/>
        <v>0</v>
      </c>
      <c r="D123" s="35"/>
      <c r="E123" s="35"/>
      <c r="F123" s="35"/>
      <c r="G123" s="35"/>
    </row>
    <row r="124" spans="1:7" ht="12.75">
      <c r="A124" s="37" t="s">
        <v>44</v>
      </c>
      <c r="B124" s="6" t="s">
        <v>45</v>
      </c>
      <c r="C124" s="5">
        <f t="shared" si="1"/>
        <v>4</v>
      </c>
      <c r="D124" s="35">
        <v>1</v>
      </c>
      <c r="E124" s="35">
        <v>1</v>
      </c>
      <c r="F124" s="35">
        <v>1</v>
      </c>
      <c r="G124" s="35">
        <v>1</v>
      </c>
    </row>
    <row r="125" spans="1:7" ht="12.75">
      <c r="A125" s="37" t="s">
        <v>46</v>
      </c>
      <c r="B125" s="6" t="s">
        <v>45</v>
      </c>
      <c r="C125" s="5">
        <f t="shared" si="1"/>
        <v>0</v>
      </c>
      <c r="D125" s="35"/>
      <c r="E125" s="35"/>
      <c r="F125" s="35"/>
      <c r="G125" s="35"/>
    </row>
    <row r="126" spans="1:7" ht="12.75">
      <c r="A126" s="37" t="s">
        <v>47</v>
      </c>
      <c r="B126" s="6" t="s">
        <v>45</v>
      </c>
      <c r="C126" s="5">
        <f t="shared" si="1"/>
        <v>0</v>
      </c>
      <c r="D126" s="35"/>
      <c r="E126" s="35"/>
      <c r="F126" s="35"/>
      <c r="G126" s="35"/>
    </row>
    <row r="127" spans="1:7" ht="12.75">
      <c r="A127" s="70" t="s">
        <v>48</v>
      </c>
      <c r="B127" s="6"/>
      <c r="C127" s="5">
        <f t="shared" si="1"/>
        <v>0</v>
      </c>
      <c r="D127" s="35"/>
      <c r="E127" s="35"/>
      <c r="F127" s="35"/>
      <c r="G127" s="35"/>
    </row>
    <row r="128" spans="1:7" ht="12.75">
      <c r="A128" s="38" t="s">
        <v>47</v>
      </c>
      <c r="B128" s="6" t="s">
        <v>11</v>
      </c>
      <c r="C128" s="5">
        <f t="shared" si="1"/>
        <v>0</v>
      </c>
      <c r="D128" s="35"/>
      <c r="E128" s="35"/>
      <c r="F128" s="35"/>
      <c r="G128" s="35"/>
    </row>
    <row r="129" spans="1:7" ht="12.75">
      <c r="A129" s="38" t="s">
        <v>49</v>
      </c>
      <c r="B129" s="6" t="s">
        <v>11</v>
      </c>
      <c r="C129" s="5">
        <f t="shared" si="1"/>
        <v>0</v>
      </c>
      <c r="D129" s="35"/>
      <c r="E129" s="35"/>
      <c r="F129" s="35"/>
      <c r="G129" s="35"/>
    </row>
    <row r="130" spans="1:7" ht="12.75">
      <c r="A130" s="70" t="s">
        <v>173</v>
      </c>
      <c r="B130" s="6" t="s">
        <v>11</v>
      </c>
      <c r="C130" s="5">
        <f t="shared" si="1"/>
        <v>20</v>
      </c>
      <c r="D130" s="35"/>
      <c r="E130" s="35">
        <v>20</v>
      </c>
      <c r="F130" s="35"/>
      <c r="G130" s="35"/>
    </row>
    <row r="131" spans="1:7" ht="12.75">
      <c r="A131" s="38" t="s">
        <v>46</v>
      </c>
      <c r="B131" s="39" t="s">
        <v>11</v>
      </c>
      <c r="C131" s="5">
        <f t="shared" si="1"/>
        <v>5</v>
      </c>
      <c r="D131" s="40"/>
      <c r="E131" s="40">
        <v>5</v>
      </c>
      <c r="F131" s="40"/>
      <c r="G131" s="40"/>
    </row>
    <row r="132" spans="1:7" ht="25.5">
      <c r="A132" s="23" t="s">
        <v>51</v>
      </c>
      <c r="B132" s="39" t="s">
        <v>7</v>
      </c>
      <c r="C132" s="5">
        <f t="shared" si="1"/>
        <v>0</v>
      </c>
      <c r="D132" s="42"/>
      <c r="E132" s="42"/>
      <c r="F132" s="42"/>
      <c r="G132" s="42"/>
    </row>
    <row r="133" spans="1:7" ht="12.75">
      <c r="A133" s="43" t="s">
        <v>52</v>
      </c>
      <c r="B133" s="44" t="s">
        <v>33</v>
      </c>
      <c r="C133" s="5">
        <f t="shared" si="1"/>
        <v>0.05</v>
      </c>
      <c r="D133" s="42"/>
      <c r="E133" s="42">
        <v>0.05</v>
      </c>
      <c r="F133" s="42"/>
      <c r="G133" s="42"/>
    </row>
    <row r="134" spans="1:7" ht="12.75">
      <c r="A134" s="69" t="s">
        <v>53</v>
      </c>
      <c r="B134" s="39"/>
      <c r="C134" s="5">
        <f t="shared" si="1"/>
        <v>0</v>
      </c>
      <c r="D134" s="41"/>
      <c r="E134" s="41"/>
      <c r="F134" s="45"/>
      <c r="G134" s="41"/>
    </row>
    <row r="135" spans="1:7" ht="12.75">
      <c r="A135" s="36" t="s">
        <v>54</v>
      </c>
      <c r="B135" s="39" t="s">
        <v>11</v>
      </c>
      <c r="C135" s="5">
        <f t="shared" si="1"/>
        <v>2</v>
      </c>
      <c r="D135" s="41"/>
      <c r="E135" s="41">
        <v>2</v>
      </c>
      <c r="F135" s="45"/>
      <c r="G135" s="41"/>
    </row>
    <row r="136" spans="1:7" ht="12.75">
      <c r="A136" s="36" t="s">
        <v>55</v>
      </c>
      <c r="B136" s="39" t="s">
        <v>11</v>
      </c>
      <c r="C136" s="5">
        <f t="shared" si="1"/>
        <v>0</v>
      </c>
      <c r="D136" s="41"/>
      <c r="E136" s="41"/>
      <c r="F136" s="45"/>
      <c r="G136" s="41"/>
    </row>
    <row r="137" spans="1:7" ht="25.5">
      <c r="A137" s="23" t="s">
        <v>56</v>
      </c>
      <c r="B137" s="39" t="s">
        <v>11</v>
      </c>
      <c r="C137" s="5">
        <f t="shared" si="1"/>
        <v>1</v>
      </c>
      <c r="D137" s="41"/>
      <c r="E137" s="41">
        <v>1</v>
      </c>
      <c r="F137" s="45"/>
      <c r="G137" s="41"/>
    </row>
    <row r="138" spans="1:7" ht="12.75">
      <c r="A138" s="36" t="s">
        <v>57</v>
      </c>
      <c r="B138" s="39" t="s">
        <v>11</v>
      </c>
      <c r="C138" s="5">
        <f t="shared" si="1"/>
        <v>0</v>
      </c>
      <c r="D138" s="41"/>
      <c r="E138" s="41"/>
      <c r="F138" s="45"/>
      <c r="G138" s="41"/>
    </row>
    <row r="139" spans="1:7" ht="12.75">
      <c r="A139" s="36" t="s">
        <v>58</v>
      </c>
      <c r="B139" s="39" t="s">
        <v>59</v>
      </c>
      <c r="C139" s="5">
        <f t="shared" si="1"/>
        <v>0</v>
      </c>
      <c r="D139" s="41"/>
      <c r="E139" s="41"/>
      <c r="F139" s="41"/>
      <c r="G139" s="41"/>
    </row>
    <row r="140" spans="1:7" ht="12.75">
      <c r="A140" s="36" t="s">
        <v>174</v>
      </c>
      <c r="B140" s="39" t="s">
        <v>11</v>
      </c>
      <c r="C140" s="5">
        <f t="shared" si="1"/>
        <v>0</v>
      </c>
      <c r="D140" s="41"/>
      <c r="E140" s="41"/>
      <c r="F140" s="41"/>
      <c r="G140" s="41"/>
    </row>
    <row r="141" spans="1:7" ht="12.75">
      <c r="A141" s="36" t="s">
        <v>175</v>
      </c>
      <c r="B141" s="39" t="s">
        <v>11</v>
      </c>
      <c r="C141" s="5">
        <f t="shared" si="1"/>
        <v>0</v>
      </c>
      <c r="D141" s="41"/>
      <c r="E141" s="41"/>
      <c r="F141" s="41"/>
      <c r="G141" s="41"/>
    </row>
    <row r="142" spans="1:7" ht="12.75">
      <c r="A142" s="23" t="s">
        <v>60</v>
      </c>
      <c r="B142" s="39" t="s">
        <v>61</v>
      </c>
      <c r="C142" s="5">
        <f t="shared" si="1"/>
        <v>1</v>
      </c>
      <c r="D142" s="41"/>
      <c r="E142" s="41">
        <v>1</v>
      </c>
      <c r="F142" s="41"/>
      <c r="G142" s="41"/>
    </row>
    <row r="143" spans="1:7" ht="12.75">
      <c r="A143" s="8" t="s">
        <v>156</v>
      </c>
      <c r="B143" s="39"/>
      <c r="C143" s="5">
        <f aca="true" t="shared" si="2" ref="C143:C207">D143+E143+F143+G143</f>
        <v>0</v>
      </c>
      <c r="D143" s="41"/>
      <c r="E143" s="41"/>
      <c r="F143" s="41"/>
      <c r="G143" s="41"/>
    </row>
    <row r="144" spans="1:7" ht="12.75">
      <c r="A144" s="36" t="s">
        <v>62</v>
      </c>
      <c r="B144" s="39"/>
      <c r="C144" s="5">
        <f t="shared" si="2"/>
        <v>0</v>
      </c>
      <c r="D144" s="41"/>
      <c r="E144" s="41"/>
      <c r="F144" s="41"/>
      <c r="G144" s="41"/>
    </row>
    <row r="145" spans="1:7" ht="12.75">
      <c r="A145" s="37" t="s">
        <v>63</v>
      </c>
      <c r="B145" s="39" t="s">
        <v>45</v>
      </c>
      <c r="C145" s="5">
        <f t="shared" si="2"/>
        <v>0</v>
      </c>
      <c r="D145" s="41"/>
      <c r="E145" s="41"/>
      <c r="F145" s="41"/>
      <c r="G145" s="41"/>
    </row>
    <row r="146" spans="1:7" ht="12.75">
      <c r="A146" s="37" t="s">
        <v>64</v>
      </c>
      <c r="B146" s="39" t="s">
        <v>45</v>
      </c>
      <c r="C146" s="5">
        <f t="shared" si="2"/>
        <v>0</v>
      </c>
      <c r="D146" s="41"/>
      <c r="E146" s="41"/>
      <c r="F146" s="41"/>
      <c r="G146" s="41"/>
    </row>
    <row r="147" spans="1:7" ht="12.75">
      <c r="A147" s="37" t="s">
        <v>65</v>
      </c>
      <c r="B147" s="39" t="s">
        <v>45</v>
      </c>
      <c r="C147" s="5">
        <f t="shared" si="2"/>
        <v>0</v>
      </c>
      <c r="D147" s="41"/>
      <c r="E147" s="41"/>
      <c r="F147" s="41"/>
      <c r="G147" s="41"/>
    </row>
    <row r="148" spans="1:7" ht="12.75">
      <c r="A148" s="37" t="s">
        <v>66</v>
      </c>
      <c r="B148" s="39" t="s">
        <v>45</v>
      </c>
      <c r="C148" s="5">
        <f t="shared" si="2"/>
        <v>0</v>
      </c>
      <c r="D148" s="41"/>
      <c r="E148" s="41"/>
      <c r="F148" s="41"/>
      <c r="G148" s="41"/>
    </row>
    <row r="149" spans="1:7" ht="12.75">
      <c r="A149" s="25" t="s">
        <v>67</v>
      </c>
      <c r="B149" s="39"/>
      <c r="C149" s="5">
        <f t="shared" si="2"/>
        <v>0</v>
      </c>
      <c r="D149" s="68"/>
      <c r="E149" s="41"/>
      <c r="F149" s="41"/>
      <c r="G149" s="41"/>
    </row>
    <row r="150" spans="1:7" ht="12.75">
      <c r="A150" s="38" t="s">
        <v>47</v>
      </c>
      <c r="B150" s="39" t="s">
        <v>11</v>
      </c>
      <c r="C150" s="5">
        <f t="shared" si="2"/>
        <v>0</v>
      </c>
      <c r="D150" s="68"/>
      <c r="E150" s="41"/>
      <c r="F150" s="41"/>
      <c r="G150" s="41"/>
    </row>
    <row r="151" spans="1:7" ht="12.75">
      <c r="A151" s="25" t="s">
        <v>68</v>
      </c>
      <c r="B151" s="39"/>
      <c r="C151" s="5">
        <f t="shared" si="2"/>
        <v>0</v>
      </c>
      <c r="D151" s="68"/>
      <c r="E151" s="41"/>
      <c r="F151" s="41"/>
      <c r="G151" s="41"/>
    </row>
    <row r="152" spans="1:7" ht="12.75">
      <c r="A152" s="38" t="s">
        <v>50</v>
      </c>
      <c r="B152" s="39" t="s">
        <v>11</v>
      </c>
      <c r="C152" s="5">
        <f t="shared" si="2"/>
        <v>0</v>
      </c>
      <c r="D152" s="45"/>
      <c r="E152" s="41"/>
      <c r="F152" s="41"/>
      <c r="G152" s="41"/>
    </row>
    <row r="153" spans="1:7" ht="12.75">
      <c r="A153" s="38" t="s">
        <v>46</v>
      </c>
      <c r="B153" s="39" t="s">
        <v>11</v>
      </c>
      <c r="C153" s="5">
        <f t="shared" si="2"/>
        <v>0</v>
      </c>
      <c r="D153" s="41"/>
      <c r="E153" s="41"/>
      <c r="F153" s="41"/>
      <c r="G153" s="41"/>
    </row>
    <row r="154" spans="1:7" ht="25.5">
      <c r="A154" s="23" t="s">
        <v>69</v>
      </c>
      <c r="B154" s="39" t="s">
        <v>7</v>
      </c>
      <c r="C154" s="5">
        <f t="shared" si="2"/>
        <v>0</v>
      </c>
      <c r="D154" s="41"/>
      <c r="E154" s="41"/>
      <c r="F154" s="41"/>
      <c r="G154" s="41"/>
    </row>
    <row r="155" spans="1:7" ht="12.75">
      <c r="A155" s="43" t="s">
        <v>70</v>
      </c>
      <c r="B155" s="44" t="s">
        <v>33</v>
      </c>
      <c r="C155" s="5">
        <f t="shared" si="2"/>
        <v>0</v>
      </c>
      <c r="D155" s="41"/>
      <c r="E155" s="41"/>
      <c r="F155" s="41"/>
      <c r="G155" s="41"/>
    </row>
    <row r="156" spans="1:7" ht="12.75">
      <c r="A156" s="25" t="s">
        <v>71</v>
      </c>
      <c r="B156" s="39" t="s">
        <v>72</v>
      </c>
      <c r="C156" s="5">
        <f t="shared" si="2"/>
        <v>1</v>
      </c>
      <c r="D156" s="41">
        <v>1</v>
      </c>
      <c r="E156" s="41"/>
      <c r="F156" s="41"/>
      <c r="G156" s="41"/>
    </row>
    <row r="157" spans="1:7" ht="12.75">
      <c r="A157" s="8" t="s">
        <v>157</v>
      </c>
      <c r="B157" s="39"/>
      <c r="C157" s="5">
        <f t="shared" si="2"/>
        <v>0</v>
      </c>
      <c r="D157" s="41"/>
      <c r="E157" s="41"/>
      <c r="F157" s="41"/>
      <c r="G157" s="41"/>
    </row>
    <row r="158" spans="1:7" ht="12.75">
      <c r="A158" s="36" t="s">
        <v>73</v>
      </c>
      <c r="B158" s="39"/>
      <c r="C158" s="5">
        <f t="shared" si="2"/>
        <v>0</v>
      </c>
      <c r="D158" s="41"/>
      <c r="E158" s="41"/>
      <c r="F158" s="41"/>
      <c r="G158" s="41"/>
    </row>
    <row r="159" spans="1:7" ht="12.75">
      <c r="A159" s="37" t="s">
        <v>63</v>
      </c>
      <c r="B159" s="39" t="s">
        <v>45</v>
      </c>
      <c r="C159" s="5">
        <f t="shared" si="2"/>
        <v>4</v>
      </c>
      <c r="D159" s="41">
        <v>1</v>
      </c>
      <c r="E159" s="41">
        <v>1</v>
      </c>
      <c r="F159" s="41">
        <v>1</v>
      </c>
      <c r="G159" s="41">
        <v>1</v>
      </c>
    </row>
    <row r="160" spans="1:7" ht="12.75">
      <c r="A160" s="37" t="s">
        <v>64</v>
      </c>
      <c r="B160" s="39" t="s">
        <v>45</v>
      </c>
      <c r="C160" s="5">
        <f t="shared" si="2"/>
        <v>0</v>
      </c>
      <c r="D160" s="41"/>
      <c r="E160" s="41"/>
      <c r="F160" s="41"/>
      <c r="G160" s="41"/>
    </row>
    <row r="161" spans="1:7" ht="12.75">
      <c r="A161" s="37" t="s">
        <v>65</v>
      </c>
      <c r="B161" s="39" t="s">
        <v>45</v>
      </c>
      <c r="C161" s="5">
        <f t="shared" si="2"/>
        <v>0</v>
      </c>
      <c r="D161" s="41"/>
      <c r="E161" s="41"/>
      <c r="F161" s="41"/>
      <c r="G161" s="41"/>
    </row>
    <row r="162" spans="1:7" ht="12.75">
      <c r="A162" s="37" t="s">
        <v>66</v>
      </c>
      <c r="B162" s="39" t="s">
        <v>45</v>
      </c>
      <c r="C162" s="5">
        <f t="shared" si="2"/>
        <v>0</v>
      </c>
      <c r="D162" s="41"/>
      <c r="E162" s="41"/>
      <c r="F162" s="41"/>
      <c r="G162" s="41"/>
    </row>
    <row r="163" spans="1:7" ht="12.75">
      <c r="A163" s="25" t="s">
        <v>74</v>
      </c>
      <c r="B163" s="39"/>
      <c r="C163" s="5">
        <f t="shared" si="2"/>
        <v>0</v>
      </c>
      <c r="D163" s="41"/>
      <c r="E163" s="41"/>
      <c r="F163" s="41"/>
      <c r="G163" s="41"/>
    </row>
    <row r="164" spans="1:7" ht="12.75">
      <c r="A164" s="38" t="s">
        <v>47</v>
      </c>
      <c r="B164" s="39" t="s">
        <v>11</v>
      </c>
      <c r="C164" s="5">
        <f t="shared" si="2"/>
        <v>0</v>
      </c>
      <c r="D164" s="41"/>
      <c r="E164" s="41"/>
      <c r="F164" s="41"/>
      <c r="G164" s="41"/>
    </row>
    <row r="165" spans="1:7" ht="12.75">
      <c r="A165" s="70" t="s">
        <v>75</v>
      </c>
      <c r="B165" s="39"/>
      <c r="C165" s="5">
        <f t="shared" si="2"/>
        <v>0</v>
      </c>
      <c r="D165" s="41"/>
      <c r="E165" s="41"/>
      <c r="F165" s="41"/>
      <c r="G165" s="41"/>
    </row>
    <row r="166" spans="1:7" ht="12.75">
      <c r="A166" s="38" t="s">
        <v>50</v>
      </c>
      <c r="B166" s="39" t="s">
        <v>11</v>
      </c>
      <c r="C166" s="5">
        <f t="shared" si="2"/>
        <v>0</v>
      </c>
      <c r="D166" s="41"/>
      <c r="E166" s="41"/>
      <c r="F166" s="41"/>
      <c r="G166" s="41"/>
    </row>
    <row r="167" spans="1:7" ht="12.75">
      <c r="A167" s="38" t="s">
        <v>46</v>
      </c>
      <c r="B167" s="39" t="s">
        <v>11</v>
      </c>
      <c r="C167" s="5">
        <f t="shared" si="2"/>
        <v>5</v>
      </c>
      <c r="D167" s="41">
        <v>5</v>
      </c>
      <c r="E167" s="41"/>
      <c r="F167" s="41"/>
      <c r="G167" s="41"/>
    </row>
    <row r="168" spans="1:7" ht="25.5">
      <c r="A168" s="23" t="s">
        <v>76</v>
      </c>
      <c r="B168" s="39" t="s">
        <v>7</v>
      </c>
      <c r="C168" s="5">
        <f t="shared" si="2"/>
        <v>0</v>
      </c>
      <c r="D168" s="41"/>
      <c r="E168" s="41"/>
      <c r="F168" s="41"/>
      <c r="G168" s="41"/>
    </row>
    <row r="169" spans="1:7" ht="12.75">
      <c r="A169" s="43" t="s">
        <v>77</v>
      </c>
      <c r="B169" s="44" t="s">
        <v>33</v>
      </c>
      <c r="C169" s="5">
        <f t="shared" si="2"/>
        <v>0.05</v>
      </c>
      <c r="D169" s="41">
        <v>0.05</v>
      </c>
      <c r="E169" s="41"/>
      <c r="F169" s="41"/>
      <c r="G169" s="41"/>
    </row>
    <row r="170" spans="1:7" ht="12.75">
      <c r="A170" s="8" t="s">
        <v>158</v>
      </c>
      <c r="B170" s="46"/>
      <c r="C170" s="5">
        <f t="shared" si="2"/>
        <v>0</v>
      </c>
      <c r="D170" s="41"/>
      <c r="E170" s="41"/>
      <c r="F170" s="41"/>
      <c r="G170" s="41"/>
    </row>
    <row r="171" spans="1:7" ht="12.75">
      <c r="A171" s="27" t="s">
        <v>159</v>
      </c>
      <c r="B171" s="32" t="s">
        <v>45</v>
      </c>
      <c r="C171" s="5">
        <f t="shared" si="2"/>
        <v>0</v>
      </c>
      <c r="D171" s="47"/>
      <c r="E171" s="47"/>
      <c r="F171" s="47"/>
      <c r="G171" s="47"/>
    </row>
    <row r="172" spans="1:7" ht="12.75">
      <c r="A172" s="43"/>
      <c r="B172" s="44"/>
      <c r="C172" s="5">
        <f t="shared" si="2"/>
        <v>0</v>
      </c>
      <c r="D172" s="41"/>
      <c r="E172" s="41"/>
      <c r="F172" s="41"/>
      <c r="G172" s="41"/>
    </row>
    <row r="173" spans="1:7" ht="12.75">
      <c r="A173" s="7" t="s">
        <v>5</v>
      </c>
      <c r="B173" s="17"/>
      <c r="C173" s="5">
        <f t="shared" si="2"/>
        <v>0</v>
      </c>
      <c r="D173" s="41"/>
      <c r="E173" s="41"/>
      <c r="F173" s="41"/>
      <c r="G173" s="41"/>
    </row>
    <row r="174" spans="1:7" ht="12.75">
      <c r="A174" s="25" t="s">
        <v>78</v>
      </c>
      <c r="B174" s="34" t="s">
        <v>79</v>
      </c>
      <c r="C174" s="5">
        <f t="shared" si="2"/>
        <v>2</v>
      </c>
      <c r="D174" s="41"/>
      <c r="E174" s="41">
        <v>2</v>
      </c>
      <c r="F174" s="41"/>
      <c r="G174" s="41"/>
    </row>
    <row r="175" spans="1:7" ht="12.75">
      <c r="A175" s="48" t="s">
        <v>80</v>
      </c>
      <c r="B175" s="49" t="s">
        <v>45</v>
      </c>
      <c r="C175" s="5">
        <f t="shared" si="2"/>
        <v>0</v>
      </c>
      <c r="D175" s="41"/>
      <c r="E175" s="41"/>
      <c r="F175" s="41"/>
      <c r="G175" s="41"/>
    </row>
    <row r="176" spans="1:7" ht="12.75">
      <c r="A176" s="48" t="s">
        <v>81</v>
      </c>
      <c r="B176" s="49" t="s">
        <v>45</v>
      </c>
      <c r="C176" s="5">
        <f t="shared" si="2"/>
        <v>15</v>
      </c>
      <c r="D176" s="41"/>
      <c r="E176" s="41">
        <v>5</v>
      </c>
      <c r="F176" s="41">
        <v>5</v>
      </c>
      <c r="G176" s="41">
        <v>5</v>
      </c>
    </row>
    <row r="177" spans="1:7" ht="25.5">
      <c r="A177" s="48" t="s">
        <v>82</v>
      </c>
      <c r="B177" s="49" t="s">
        <v>83</v>
      </c>
      <c r="C177" s="5">
        <f t="shared" si="2"/>
        <v>18.5</v>
      </c>
      <c r="D177" s="41"/>
      <c r="E177" s="41">
        <v>18.5</v>
      </c>
      <c r="F177" s="41"/>
      <c r="G177" s="41"/>
    </row>
    <row r="178" spans="1:7" ht="25.5">
      <c r="A178" s="50" t="s">
        <v>84</v>
      </c>
      <c r="B178" s="46" t="s">
        <v>61</v>
      </c>
      <c r="C178" s="5">
        <f t="shared" si="2"/>
        <v>40</v>
      </c>
      <c r="D178" s="41">
        <v>12</v>
      </c>
      <c r="E178" s="41">
        <v>8</v>
      </c>
      <c r="F178" s="41">
        <v>8</v>
      </c>
      <c r="G178" s="41">
        <v>12</v>
      </c>
    </row>
    <row r="179" spans="1:7" ht="12.75">
      <c r="A179" s="50" t="s">
        <v>85</v>
      </c>
      <c r="B179" s="46" t="s">
        <v>86</v>
      </c>
      <c r="C179" s="5">
        <f t="shared" si="2"/>
        <v>0</v>
      </c>
      <c r="D179" s="41"/>
      <c r="E179" s="41"/>
      <c r="F179" s="41"/>
      <c r="G179" s="41"/>
    </row>
    <row r="180" spans="1:7" ht="12.75">
      <c r="A180" s="50" t="s">
        <v>87</v>
      </c>
      <c r="B180" s="51" t="s">
        <v>88</v>
      </c>
      <c r="C180" s="5">
        <f t="shared" si="2"/>
        <v>20</v>
      </c>
      <c r="D180" s="41"/>
      <c r="E180" s="41"/>
      <c r="F180" s="41">
        <v>20</v>
      </c>
      <c r="G180" s="41"/>
    </row>
    <row r="181" spans="1:7" ht="12.75">
      <c r="A181" s="50" t="s">
        <v>89</v>
      </c>
      <c r="B181" s="51" t="s">
        <v>90</v>
      </c>
      <c r="C181" s="5">
        <f t="shared" si="2"/>
        <v>30</v>
      </c>
      <c r="D181" s="41"/>
      <c r="E181" s="41"/>
      <c r="F181" s="41">
        <v>30</v>
      </c>
      <c r="G181" s="41"/>
    </row>
    <row r="182" spans="1:7" ht="12.75">
      <c r="A182" s="50" t="s">
        <v>91</v>
      </c>
      <c r="B182" s="51" t="s">
        <v>92</v>
      </c>
      <c r="C182" s="5">
        <f t="shared" si="2"/>
        <v>1</v>
      </c>
      <c r="D182" s="41"/>
      <c r="E182" s="41">
        <v>1</v>
      </c>
      <c r="F182" s="41"/>
      <c r="G182" s="41"/>
    </row>
    <row r="183" spans="1:7" ht="12.75">
      <c r="A183" s="50" t="s">
        <v>93</v>
      </c>
      <c r="B183" s="51" t="s">
        <v>11</v>
      </c>
      <c r="C183" s="5">
        <f t="shared" si="2"/>
        <v>0</v>
      </c>
      <c r="D183" s="41"/>
      <c r="E183" s="41"/>
      <c r="F183" s="41"/>
      <c r="G183" s="41"/>
    </row>
    <row r="184" spans="1:7" ht="12.75">
      <c r="A184" s="50" t="s">
        <v>94</v>
      </c>
      <c r="B184" s="51" t="s">
        <v>11</v>
      </c>
      <c r="C184" s="5">
        <f t="shared" si="2"/>
        <v>0</v>
      </c>
      <c r="D184" s="41"/>
      <c r="E184" s="41"/>
      <c r="F184" s="41"/>
      <c r="G184" s="41"/>
    </row>
    <row r="185" spans="1:7" ht="12.75">
      <c r="A185" s="50" t="s">
        <v>177</v>
      </c>
      <c r="B185" s="51" t="s">
        <v>11</v>
      </c>
      <c r="C185" s="5">
        <f t="shared" si="2"/>
        <v>4</v>
      </c>
      <c r="D185" s="41">
        <v>1</v>
      </c>
      <c r="E185" s="41">
        <v>1</v>
      </c>
      <c r="F185" s="41">
        <v>1</v>
      </c>
      <c r="G185" s="41">
        <v>1</v>
      </c>
    </row>
    <row r="186" spans="1:7" ht="12.75">
      <c r="A186" s="50" t="s">
        <v>95</v>
      </c>
      <c r="B186" s="51" t="s">
        <v>11</v>
      </c>
      <c r="C186" s="5">
        <f t="shared" si="2"/>
        <v>5</v>
      </c>
      <c r="D186" s="41"/>
      <c r="E186" s="41">
        <v>5</v>
      </c>
      <c r="F186" s="41"/>
      <c r="G186" s="41"/>
    </row>
    <row r="187" spans="1:7" ht="12.75">
      <c r="A187" s="50" t="s">
        <v>96</v>
      </c>
      <c r="B187" s="51" t="s">
        <v>11</v>
      </c>
      <c r="C187" s="5">
        <f t="shared" si="2"/>
        <v>7</v>
      </c>
      <c r="D187" s="41"/>
      <c r="E187" s="41">
        <v>7</v>
      </c>
      <c r="F187" s="41"/>
      <c r="G187" s="41"/>
    </row>
    <row r="188" spans="1:7" ht="51">
      <c r="A188" s="50" t="s">
        <v>97</v>
      </c>
      <c r="B188" s="52" t="s">
        <v>98</v>
      </c>
      <c r="C188" s="5">
        <f t="shared" si="2"/>
        <v>12</v>
      </c>
      <c r="D188" s="41">
        <v>3</v>
      </c>
      <c r="E188" s="41">
        <v>3</v>
      </c>
      <c r="F188" s="41">
        <v>3</v>
      </c>
      <c r="G188" s="41">
        <v>3</v>
      </c>
    </row>
    <row r="189" spans="1:7" ht="12.75">
      <c r="A189" s="58" t="s">
        <v>99</v>
      </c>
      <c r="B189" s="44" t="s">
        <v>11</v>
      </c>
      <c r="C189" s="5">
        <f t="shared" si="2"/>
        <v>0</v>
      </c>
      <c r="D189" s="41"/>
      <c r="E189" s="41"/>
      <c r="F189" s="41"/>
      <c r="G189" s="41"/>
    </row>
    <row r="190" spans="1:7" ht="12.75">
      <c r="A190" s="58" t="s">
        <v>100</v>
      </c>
      <c r="B190" s="44"/>
      <c r="C190" s="5">
        <f t="shared" si="2"/>
        <v>0</v>
      </c>
      <c r="D190" s="41"/>
      <c r="E190" s="41"/>
      <c r="F190" s="41"/>
      <c r="G190" s="41"/>
    </row>
    <row r="191" spans="1:7" ht="12.75">
      <c r="A191" s="37" t="s">
        <v>101</v>
      </c>
      <c r="B191" s="44" t="s">
        <v>11</v>
      </c>
      <c r="C191" s="5">
        <f t="shared" si="2"/>
        <v>0</v>
      </c>
      <c r="D191" s="41"/>
      <c r="E191" s="41"/>
      <c r="F191" s="41"/>
      <c r="G191" s="41"/>
    </row>
    <row r="192" spans="1:7" ht="12.75">
      <c r="A192" s="38" t="s">
        <v>47</v>
      </c>
      <c r="B192" s="44" t="s">
        <v>11</v>
      </c>
      <c r="C192" s="5">
        <f t="shared" si="2"/>
        <v>0</v>
      </c>
      <c r="D192" s="41"/>
      <c r="E192" s="41"/>
      <c r="F192" s="41"/>
      <c r="G192" s="41"/>
    </row>
    <row r="193" spans="1:7" ht="12.75">
      <c r="A193" s="59" t="s">
        <v>176</v>
      </c>
      <c r="B193" s="54" t="s">
        <v>11</v>
      </c>
      <c r="C193" s="5">
        <f t="shared" si="2"/>
        <v>35</v>
      </c>
      <c r="D193" s="47">
        <v>5</v>
      </c>
      <c r="E193" s="47">
        <v>30</v>
      </c>
      <c r="F193" s="47"/>
      <c r="G193" s="47"/>
    </row>
    <row r="194" spans="1:7" ht="12.75">
      <c r="A194" s="59" t="s">
        <v>207</v>
      </c>
      <c r="B194" s="54" t="s">
        <v>11</v>
      </c>
      <c r="C194" s="5">
        <f t="shared" si="2"/>
        <v>30</v>
      </c>
      <c r="D194" s="47">
        <v>5</v>
      </c>
      <c r="E194" s="47">
        <v>25</v>
      </c>
      <c r="F194" s="47"/>
      <c r="G194" s="47"/>
    </row>
    <row r="195" spans="1:7" ht="12.75">
      <c r="A195" s="59" t="s">
        <v>208</v>
      </c>
      <c r="B195" s="54" t="s">
        <v>11</v>
      </c>
      <c r="C195" s="5">
        <f t="shared" si="2"/>
        <v>30</v>
      </c>
      <c r="D195" s="47">
        <v>5</v>
      </c>
      <c r="E195" s="47">
        <v>25</v>
      </c>
      <c r="F195" s="47"/>
      <c r="G195" s="47"/>
    </row>
    <row r="196" spans="1:7" ht="25.5">
      <c r="A196" s="43" t="s">
        <v>178</v>
      </c>
      <c r="B196" s="44" t="s">
        <v>45</v>
      </c>
      <c r="C196" s="5">
        <f t="shared" si="2"/>
        <v>0</v>
      </c>
      <c r="D196" s="41"/>
      <c r="E196" s="41"/>
      <c r="F196" s="41"/>
      <c r="G196" s="41"/>
    </row>
    <row r="197" spans="1:7" ht="12.75">
      <c r="A197" s="58" t="s">
        <v>179</v>
      </c>
      <c r="B197" s="44" t="s">
        <v>45</v>
      </c>
      <c r="C197" s="5">
        <f t="shared" si="2"/>
        <v>3590</v>
      </c>
      <c r="D197" s="41"/>
      <c r="E197" s="41">
        <v>3590</v>
      </c>
      <c r="F197" s="41"/>
      <c r="G197" s="41"/>
    </row>
    <row r="198" spans="1:7" ht="12.75">
      <c r="A198" s="58" t="s">
        <v>180</v>
      </c>
      <c r="B198" s="44" t="s">
        <v>45</v>
      </c>
      <c r="C198" s="5">
        <f t="shared" si="2"/>
        <v>0.5</v>
      </c>
      <c r="D198" s="41"/>
      <c r="E198" s="41">
        <v>0.5</v>
      </c>
      <c r="F198" s="41"/>
      <c r="G198" s="41"/>
    </row>
    <row r="199" spans="1:7" ht="12.75">
      <c r="A199" s="58" t="s">
        <v>181</v>
      </c>
      <c r="B199" s="44" t="s">
        <v>11</v>
      </c>
      <c r="C199" s="5">
        <f t="shared" si="2"/>
        <v>1140</v>
      </c>
      <c r="D199" s="41">
        <v>285</v>
      </c>
      <c r="E199" s="41">
        <v>285</v>
      </c>
      <c r="F199" s="41">
        <v>285</v>
      </c>
      <c r="G199" s="41">
        <v>285</v>
      </c>
    </row>
    <row r="200" spans="1:7" ht="12.75">
      <c r="A200" s="58" t="s">
        <v>182</v>
      </c>
      <c r="B200" s="44" t="s">
        <v>11</v>
      </c>
      <c r="C200" s="5">
        <f t="shared" si="2"/>
        <v>75</v>
      </c>
      <c r="D200" s="41">
        <v>20</v>
      </c>
      <c r="E200" s="41">
        <v>15</v>
      </c>
      <c r="F200" s="41">
        <v>20</v>
      </c>
      <c r="G200" s="41">
        <v>20</v>
      </c>
    </row>
    <row r="201" spans="1:7" ht="25.5">
      <c r="A201" s="58" t="s">
        <v>183</v>
      </c>
      <c r="B201" s="55" t="s">
        <v>83</v>
      </c>
      <c r="C201" s="5">
        <f t="shared" si="2"/>
        <v>18.5</v>
      </c>
      <c r="D201" s="41"/>
      <c r="E201" s="41"/>
      <c r="F201" s="41">
        <v>18.5</v>
      </c>
      <c r="G201" s="41"/>
    </row>
    <row r="202" spans="1:7" ht="25.5">
      <c r="A202" s="43" t="s">
        <v>184</v>
      </c>
      <c r="B202" s="56" t="s">
        <v>152</v>
      </c>
      <c r="C202" s="5">
        <f t="shared" si="2"/>
        <v>3</v>
      </c>
      <c r="D202" s="53"/>
      <c r="E202" s="53">
        <v>2</v>
      </c>
      <c r="F202" s="53"/>
      <c r="G202" s="53">
        <v>1</v>
      </c>
    </row>
    <row r="203" spans="1:7" ht="12.75">
      <c r="A203" s="58" t="s">
        <v>185</v>
      </c>
      <c r="B203" s="56" t="s">
        <v>11</v>
      </c>
      <c r="C203" s="5">
        <f t="shared" si="2"/>
        <v>0</v>
      </c>
      <c r="D203" s="53"/>
      <c r="E203" s="53"/>
      <c r="F203" s="53"/>
      <c r="G203" s="53"/>
    </row>
    <row r="204" spans="1:7" ht="12.75">
      <c r="A204" s="58" t="s">
        <v>186</v>
      </c>
      <c r="B204" s="56" t="s">
        <v>11</v>
      </c>
      <c r="C204" s="5">
        <f t="shared" si="2"/>
        <v>8</v>
      </c>
      <c r="D204" s="53">
        <v>3</v>
      </c>
      <c r="E204" s="53">
        <v>2</v>
      </c>
      <c r="F204" s="53">
        <v>1</v>
      </c>
      <c r="G204" s="53">
        <v>2</v>
      </c>
    </row>
    <row r="205" spans="1:7" ht="12.75">
      <c r="A205" s="58"/>
      <c r="B205" s="53"/>
      <c r="C205" s="5">
        <f t="shared" si="2"/>
        <v>0</v>
      </c>
      <c r="D205" s="53"/>
      <c r="E205" s="53"/>
      <c r="F205" s="53"/>
      <c r="G205" s="53"/>
    </row>
    <row r="206" spans="1:7" ht="12.75">
      <c r="A206" s="58"/>
      <c r="B206" s="53"/>
      <c r="C206" s="5">
        <f t="shared" si="2"/>
        <v>0</v>
      </c>
      <c r="D206" s="53"/>
      <c r="E206" s="53"/>
      <c r="F206" s="53"/>
      <c r="G206" s="53"/>
    </row>
    <row r="207" spans="1:7" ht="12.75">
      <c r="A207" s="58"/>
      <c r="B207" s="53"/>
      <c r="C207" s="5">
        <f t="shared" si="2"/>
        <v>0</v>
      </c>
      <c r="D207" s="53"/>
      <c r="E207" s="53"/>
      <c r="F207" s="53"/>
      <c r="G207" s="53"/>
    </row>
    <row r="208" spans="1:7" ht="12.75">
      <c r="A208" s="57"/>
      <c r="B208" s="12"/>
      <c r="C208" s="12"/>
      <c r="D208" s="12"/>
      <c r="E208" s="12"/>
      <c r="F208" s="12"/>
      <c r="G208" s="1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40">
      <selection activeCell="D50" sqref="D50:D51"/>
    </sheetView>
  </sheetViews>
  <sheetFormatPr defaultColWidth="9.00390625" defaultRowHeight="12.75"/>
  <cols>
    <col min="1" max="1" width="41.125" style="60" customWidth="1"/>
    <col min="2" max="2" width="8.625" style="0" customWidth="1"/>
    <col min="3" max="3" width="10.375" style="79" customWidth="1"/>
    <col min="4" max="4" width="10.125" style="79" customWidth="1"/>
    <col min="5" max="5" width="10.75390625" style="79" customWidth="1"/>
    <col min="6" max="6" width="11.25390625" style="79" customWidth="1"/>
    <col min="7" max="7" width="12.375" style="79" customWidth="1"/>
  </cols>
  <sheetData>
    <row r="1" ht="12.75"/>
    <row r="2" spans="1:7" ht="15.75">
      <c r="A2" s="90" t="s">
        <v>42</v>
      </c>
      <c r="B2" s="90"/>
      <c r="C2" s="90"/>
      <c r="D2" s="90"/>
      <c r="E2" s="90"/>
      <c r="F2" s="90"/>
      <c r="G2" s="90"/>
    </row>
    <row r="3" spans="1:7" ht="15.75">
      <c r="A3" s="90" t="s">
        <v>227</v>
      </c>
      <c r="B3" s="90"/>
      <c r="C3" s="90"/>
      <c r="D3" s="90"/>
      <c r="E3" s="90"/>
      <c r="F3" s="90"/>
      <c r="G3" s="90"/>
    </row>
    <row r="4" spans="1:7" ht="13.5" thickBot="1">
      <c r="A4" s="57"/>
      <c r="B4" s="12"/>
      <c r="C4" s="75"/>
      <c r="D4" s="75"/>
      <c r="E4" s="75"/>
      <c r="F4" s="75"/>
      <c r="G4" s="75"/>
    </row>
    <row r="5" spans="1:7" ht="12.75">
      <c r="A5" s="13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95" t="s">
        <v>0</v>
      </c>
      <c r="B6" s="93" t="s">
        <v>14</v>
      </c>
      <c r="C6" s="91" t="s">
        <v>15</v>
      </c>
      <c r="D6" s="88" t="s">
        <v>15</v>
      </c>
      <c r="E6" s="88" t="s">
        <v>4</v>
      </c>
      <c r="F6" s="88" t="s">
        <v>15</v>
      </c>
      <c r="G6" s="88" t="s">
        <v>4</v>
      </c>
    </row>
    <row r="7" spans="1:7" ht="13.5" thickBot="1">
      <c r="A7" s="96"/>
      <c r="B7" s="94"/>
      <c r="C7" s="92"/>
      <c r="D7" s="89"/>
      <c r="E7" s="89"/>
      <c r="F7" s="89"/>
      <c r="G7" s="89"/>
    </row>
    <row r="8" spans="1:7" ht="12.75">
      <c r="A8" s="14" t="s">
        <v>102</v>
      </c>
      <c r="B8" s="15"/>
      <c r="C8" s="76"/>
      <c r="D8" s="77"/>
      <c r="E8" s="77"/>
      <c r="F8" s="77"/>
      <c r="G8" s="77"/>
    </row>
    <row r="9" spans="1:7" ht="12.75">
      <c r="A9" s="65" t="s">
        <v>104</v>
      </c>
      <c r="B9" s="18"/>
      <c r="C9" s="76"/>
      <c r="D9" s="71"/>
      <c r="E9" s="71"/>
      <c r="F9" s="71"/>
      <c r="G9" s="71"/>
    </row>
    <row r="10" spans="1:7" ht="12.75">
      <c r="A10" s="19" t="s">
        <v>187</v>
      </c>
      <c r="B10" s="18" t="s">
        <v>7</v>
      </c>
      <c r="C10" s="76">
        <f>D10+E10+F10+G10</f>
        <v>0</v>
      </c>
      <c r="D10" s="71"/>
      <c r="E10" s="71"/>
      <c r="F10" s="71"/>
      <c r="G10" s="71"/>
    </row>
    <row r="11" spans="1:7" ht="25.5">
      <c r="A11" s="20" t="s">
        <v>103</v>
      </c>
      <c r="B11" s="18" t="s">
        <v>45</v>
      </c>
      <c r="C11" s="76">
        <f aca="true" t="shared" si="0" ref="C11:C78">D11+E11+F11+G11</f>
        <v>0</v>
      </c>
      <c r="D11" s="71"/>
      <c r="E11" s="71"/>
      <c r="F11" s="71"/>
      <c r="G11" s="71"/>
    </row>
    <row r="12" spans="1:7" ht="12.75">
      <c r="A12" s="21" t="s">
        <v>105</v>
      </c>
      <c r="B12" s="22" t="s">
        <v>7</v>
      </c>
      <c r="C12" s="76">
        <f t="shared" si="0"/>
        <v>0</v>
      </c>
      <c r="D12" s="71"/>
      <c r="E12" s="71"/>
      <c r="F12" s="71"/>
      <c r="G12" s="71"/>
    </row>
    <row r="13" spans="1:7" ht="12.75">
      <c r="A13" s="21" t="s">
        <v>188</v>
      </c>
      <c r="B13" s="18" t="s">
        <v>45</v>
      </c>
      <c r="C13" s="76">
        <f t="shared" si="0"/>
        <v>0</v>
      </c>
      <c r="D13" s="71"/>
      <c r="E13" s="71"/>
      <c r="F13" s="71"/>
      <c r="G13" s="71"/>
    </row>
    <row r="14" spans="1:7" ht="12.75">
      <c r="A14" s="21" t="s">
        <v>106</v>
      </c>
      <c r="B14" s="18" t="s">
        <v>11</v>
      </c>
      <c r="C14" s="76">
        <f t="shared" si="0"/>
        <v>0</v>
      </c>
      <c r="D14" s="71"/>
      <c r="E14" s="71"/>
      <c r="F14" s="71"/>
      <c r="G14" s="71"/>
    </row>
    <row r="15" spans="1:7" ht="12.75">
      <c r="A15" s="23" t="s">
        <v>3</v>
      </c>
      <c r="B15" s="24" t="s">
        <v>10</v>
      </c>
      <c r="C15" s="76">
        <f t="shared" si="0"/>
        <v>0</v>
      </c>
      <c r="D15" s="71"/>
      <c r="E15" s="71"/>
      <c r="F15" s="71"/>
      <c r="G15" s="71"/>
    </row>
    <row r="16" spans="1:7" ht="12.75">
      <c r="A16" s="23" t="s">
        <v>1</v>
      </c>
      <c r="B16" s="24" t="s">
        <v>11</v>
      </c>
      <c r="C16" s="76">
        <f t="shared" si="0"/>
        <v>0</v>
      </c>
      <c r="D16" s="71"/>
      <c r="E16" s="71"/>
      <c r="F16" s="71"/>
      <c r="G16" s="71"/>
    </row>
    <row r="17" spans="1:7" ht="12.75">
      <c r="A17" s="23" t="s">
        <v>2</v>
      </c>
      <c r="B17" s="24" t="s">
        <v>11</v>
      </c>
      <c r="C17" s="76">
        <f t="shared" si="0"/>
        <v>0</v>
      </c>
      <c r="D17" s="71"/>
      <c r="E17" s="71"/>
      <c r="F17" s="71"/>
      <c r="G17" s="71"/>
    </row>
    <row r="18" spans="1:7" ht="12.75">
      <c r="A18" s="23" t="s">
        <v>149</v>
      </c>
      <c r="B18" s="24" t="s">
        <v>11</v>
      </c>
      <c r="C18" s="76">
        <f t="shared" si="0"/>
        <v>0</v>
      </c>
      <c r="D18" s="71"/>
      <c r="E18" s="71"/>
      <c r="F18" s="71"/>
      <c r="G18" s="71"/>
    </row>
    <row r="19" spans="1:7" ht="25.5">
      <c r="A19" s="64" t="s">
        <v>107</v>
      </c>
      <c r="B19" s="18"/>
      <c r="C19" s="76">
        <f t="shared" si="0"/>
        <v>0</v>
      </c>
      <c r="D19" s="71"/>
      <c r="E19" s="71"/>
      <c r="F19" s="71"/>
      <c r="G19" s="71"/>
    </row>
    <row r="20" spans="1:7" ht="25.5">
      <c r="A20" s="21" t="s">
        <v>109</v>
      </c>
      <c r="B20" s="18" t="s">
        <v>7</v>
      </c>
      <c r="C20" s="76">
        <f t="shared" si="0"/>
        <v>0</v>
      </c>
      <c r="D20" s="71"/>
      <c r="E20" s="71"/>
      <c r="F20" s="71"/>
      <c r="G20" s="71"/>
    </row>
    <row r="21" spans="1:7" ht="25.5">
      <c r="A21" s="21" t="s">
        <v>108</v>
      </c>
      <c r="B21" s="18" t="s">
        <v>33</v>
      </c>
      <c r="C21" s="76">
        <f t="shared" si="0"/>
        <v>0</v>
      </c>
      <c r="D21" s="71"/>
      <c r="E21" s="71"/>
      <c r="F21" s="71"/>
      <c r="G21" s="71"/>
    </row>
    <row r="22" spans="1:7" ht="12.75">
      <c r="A22" s="21" t="s">
        <v>110</v>
      </c>
      <c r="B22" s="18" t="s">
        <v>11</v>
      </c>
      <c r="C22" s="76">
        <f t="shared" si="0"/>
        <v>3</v>
      </c>
      <c r="D22" s="71">
        <v>3</v>
      </c>
      <c r="E22" s="71"/>
      <c r="F22" s="71"/>
      <c r="G22" s="71"/>
    </row>
    <row r="23" spans="1:7" ht="25.5">
      <c r="A23" s="21" t="s">
        <v>111</v>
      </c>
      <c r="B23" s="22" t="s">
        <v>45</v>
      </c>
      <c r="C23" s="76">
        <f t="shared" si="0"/>
        <v>0</v>
      </c>
      <c r="D23" s="71"/>
      <c r="E23" s="71"/>
      <c r="F23" s="71"/>
      <c r="G23" s="71"/>
    </row>
    <row r="24" spans="1:7" ht="12.75">
      <c r="A24" s="21" t="s">
        <v>112</v>
      </c>
      <c r="B24" s="22" t="s">
        <v>11</v>
      </c>
      <c r="C24" s="76">
        <f t="shared" si="0"/>
        <v>0</v>
      </c>
      <c r="D24" s="71"/>
      <c r="E24" s="71"/>
      <c r="F24" s="71"/>
      <c r="G24" s="71"/>
    </row>
    <row r="25" spans="1:7" ht="12.75">
      <c r="A25" s="64" t="s">
        <v>113</v>
      </c>
      <c r="B25" s="22"/>
      <c r="C25" s="76">
        <f t="shared" si="0"/>
        <v>0</v>
      </c>
      <c r="D25" s="71"/>
      <c r="E25" s="71"/>
      <c r="F25" s="71"/>
      <c r="G25" s="71"/>
    </row>
    <row r="26" spans="1:7" ht="12.75">
      <c r="A26" s="23" t="s">
        <v>38</v>
      </c>
      <c r="B26" s="24" t="s">
        <v>7</v>
      </c>
      <c r="C26" s="76">
        <f t="shared" si="0"/>
        <v>0</v>
      </c>
      <c r="D26" s="71"/>
      <c r="E26" s="71"/>
      <c r="F26" s="71"/>
      <c r="G26" s="71"/>
    </row>
    <row r="27" spans="1:7" ht="12.75">
      <c r="A27" s="23" t="s">
        <v>189</v>
      </c>
      <c r="B27" s="24" t="s">
        <v>7</v>
      </c>
      <c r="C27" s="76">
        <f t="shared" si="0"/>
        <v>44.7</v>
      </c>
      <c r="D27" s="71"/>
      <c r="E27" s="71">
        <v>44.7</v>
      </c>
      <c r="F27" s="71"/>
      <c r="G27" s="71"/>
    </row>
    <row r="28" spans="1:7" ht="12.75">
      <c r="A28" s="23" t="s">
        <v>114</v>
      </c>
      <c r="B28" s="24" t="s">
        <v>7</v>
      </c>
      <c r="C28" s="76">
        <f t="shared" si="0"/>
        <v>0</v>
      </c>
      <c r="D28" s="71"/>
      <c r="E28" s="71"/>
      <c r="F28" s="71"/>
      <c r="G28" s="71"/>
    </row>
    <row r="29" spans="1:7" ht="12.75">
      <c r="A29" s="23" t="s">
        <v>115</v>
      </c>
      <c r="B29" s="24" t="s">
        <v>7</v>
      </c>
      <c r="C29" s="76">
        <f t="shared" si="0"/>
        <v>0</v>
      </c>
      <c r="D29" s="71"/>
      <c r="E29" s="71"/>
      <c r="F29" s="71"/>
      <c r="G29" s="71"/>
    </row>
    <row r="30" spans="1:7" ht="12.75">
      <c r="A30" s="23" t="s">
        <v>190</v>
      </c>
      <c r="B30" s="24" t="s">
        <v>7</v>
      </c>
      <c r="C30" s="76">
        <f t="shared" si="0"/>
        <v>0</v>
      </c>
      <c r="D30" s="71"/>
      <c r="E30" s="71"/>
      <c r="F30" s="71"/>
      <c r="G30" s="71"/>
    </row>
    <row r="31" spans="1:7" ht="12.75">
      <c r="A31" s="23" t="s">
        <v>191</v>
      </c>
      <c r="B31" s="24" t="s">
        <v>7</v>
      </c>
      <c r="C31" s="76">
        <f t="shared" si="0"/>
        <v>0</v>
      </c>
      <c r="D31" s="71"/>
      <c r="E31" s="71"/>
      <c r="F31" s="71"/>
      <c r="G31" s="71"/>
    </row>
    <row r="32" spans="1:7" ht="12.75">
      <c r="A32" s="23" t="s">
        <v>192</v>
      </c>
      <c r="B32" s="24" t="s">
        <v>7</v>
      </c>
      <c r="C32" s="76">
        <f t="shared" si="0"/>
        <v>0</v>
      </c>
      <c r="D32" s="71"/>
      <c r="E32" s="71"/>
      <c r="F32" s="71"/>
      <c r="G32" s="71"/>
    </row>
    <row r="33" spans="1:7" ht="12.75">
      <c r="A33" s="23" t="s">
        <v>30</v>
      </c>
      <c r="B33" s="24" t="s">
        <v>31</v>
      </c>
      <c r="C33" s="76">
        <f t="shared" si="0"/>
        <v>0</v>
      </c>
      <c r="D33" s="71"/>
      <c r="E33" s="71"/>
      <c r="F33" s="71"/>
      <c r="G33" s="71"/>
    </row>
    <row r="34" spans="1:7" ht="25.5">
      <c r="A34" s="21" t="s">
        <v>163</v>
      </c>
      <c r="B34" s="22" t="s">
        <v>7</v>
      </c>
      <c r="C34" s="76">
        <f t="shared" si="0"/>
        <v>0</v>
      </c>
      <c r="D34" s="71"/>
      <c r="E34" s="71"/>
      <c r="F34" s="71"/>
      <c r="G34" s="71"/>
    </row>
    <row r="35" spans="1:7" ht="25.5">
      <c r="A35" s="23" t="s">
        <v>28</v>
      </c>
      <c r="B35" s="24" t="s">
        <v>11</v>
      </c>
      <c r="C35" s="76">
        <f t="shared" si="0"/>
        <v>0</v>
      </c>
      <c r="D35" s="71"/>
      <c r="E35" s="71"/>
      <c r="F35" s="71"/>
      <c r="G35" s="71"/>
    </row>
    <row r="36" spans="1:7" ht="12.75">
      <c r="A36" s="23" t="s">
        <v>29</v>
      </c>
      <c r="B36" s="24" t="s">
        <v>11</v>
      </c>
      <c r="C36" s="76">
        <f t="shared" si="0"/>
        <v>0</v>
      </c>
      <c r="D36" s="71"/>
      <c r="E36" s="71"/>
      <c r="F36" s="71"/>
      <c r="G36" s="71"/>
    </row>
    <row r="37" spans="1:7" ht="12.75">
      <c r="A37" s="23" t="s">
        <v>23</v>
      </c>
      <c r="B37" s="24" t="s">
        <v>9</v>
      </c>
      <c r="C37" s="76">
        <f t="shared" si="0"/>
        <v>0</v>
      </c>
      <c r="D37" s="71"/>
      <c r="E37" s="71"/>
      <c r="F37" s="35"/>
      <c r="G37" s="35"/>
    </row>
    <row r="38" spans="1:7" ht="12.75">
      <c r="A38" s="23" t="s">
        <v>193</v>
      </c>
      <c r="B38" s="24" t="s">
        <v>8</v>
      </c>
      <c r="C38" s="76">
        <f t="shared" si="0"/>
        <v>0</v>
      </c>
      <c r="D38" s="71"/>
      <c r="E38" s="71"/>
      <c r="F38" s="35"/>
      <c r="G38" s="35"/>
    </row>
    <row r="39" spans="1:7" ht="12.75">
      <c r="A39" s="62" t="s">
        <v>25</v>
      </c>
      <c r="B39" s="12"/>
      <c r="C39" s="76">
        <f t="shared" si="0"/>
        <v>0</v>
      </c>
      <c r="D39" s="71"/>
      <c r="E39" s="71"/>
      <c r="F39" s="35"/>
      <c r="G39" s="35"/>
    </row>
    <row r="40" spans="1:7" ht="12.75">
      <c r="A40" s="24" t="s">
        <v>24</v>
      </c>
      <c r="B40" s="24" t="s">
        <v>13</v>
      </c>
      <c r="C40" s="76">
        <f t="shared" si="0"/>
        <v>0</v>
      </c>
      <c r="D40" s="71"/>
      <c r="E40" s="71"/>
      <c r="F40" s="35"/>
      <c r="G40" s="35"/>
    </row>
    <row r="41" spans="1:7" ht="12.75">
      <c r="A41" s="24" t="s">
        <v>16</v>
      </c>
      <c r="B41" s="24" t="s">
        <v>13</v>
      </c>
      <c r="C41" s="76">
        <f t="shared" si="0"/>
        <v>0</v>
      </c>
      <c r="D41" s="71"/>
      <c r="E41" s="71"/>
      <c r="F41" s="35"/>
      <c r="G41" s="35"/>
    </row>
    <row r="42" spans="1:7" ht="12.75">
      <c r="A42" s="25" t="s">
        <v>26</v>
      </c>
      <c r="B42" s="24" t="s">
        <v>13</v>
      </c>
      <c r="C42" s="76">
        <f t="shared" si="0"/>
        <v>2</v>
      </c>
      <c r="D42" s="71"/>
      <c r="E42" s="71"/>
      <c r="F42" s="35">
        <v>2</v>
      </c>
      <c r="G42" s="35"/>
    </row>
    <row r="43" spans="1:7" ht="12.75">
      <c r="A43" s="24" t="s">
        <v>27</v>
      </c>
      <c r="B43" s="24" t="s">
        <v>13</v>
      </c>
      <c r="C43" s="76">
        <f t="shared" si="0"/>
        <v>3</v>
      </c>
      <c r="D43" s="71"/>
      <c r="E43" s="71">
        <v>3</v>
      </c>
      <c r="F43" s="35"/>
      <c r="G43" s="35"/>
    </row>
    <row r="44" spans="1:7" ht="12.75">
      <c r="A44" s="24" t="s">
        <v>205</v>
      </c>
      <c r="B44" s="24" t="s">
        <v>13</v>
      </c>
      <c r="C44" s="76">
        <f t="shared" si="0"/>
        <v>4</v>
      </c>
      <c r="D44" s="71"/>
      <c r="E44" s="71"/>
      <c r="F44" s="35"/>
      <c r="G44" s="35">
        <v>4</v>
      </c>
    </row>
    <row r="45" spans="1:7" ht="25.5">
      <c r="A45" s="21" t="s">
        <v>194</v>
      </c>
      <c r="B45" s="26" t="s">
        <v>11</v>
      </c>
      <c r="C45" s="76">
        <f t="shared" si="0"/>
        <v>0</v>
      </c>
      <c r="D45" s="71"/>
      <c r="E45" s="71"/>
      <c r="F45" s="35"/>
      <c r="G45" s="35"/>
    </row>
    <row r="46" spans="1:7" ht="12.75">
      <c r="A46" s="21" t="s">
        <v>195</v>
      </c>
      <c r="B46" s="26" t="s">
        <v>11</v>
      </c>
      <c r="C46" s="76">
        <f t="shared" si="0"/>
        <v>0</v>
      </c>
      <c r="D46" s="71"/>
      <c r="E46" s="71"/>
      <c r="F46" s="35"/>
      <c r="G46" s="35"/>
    </row>
    <row r="47" spans="1:7" ht="12.75">
      <c r="A47" s="21" t="s">
        <v>196</v>
      </c>
      <c r="B47" s="26" t="s">
        <v>11</v>
      </c>
      <c r="C47" s="76">
        <f t="shared" si="0"/>
        <v>0</v>
      </c>
      <c r="D47" s="71"/>
      <c r="E47" s="71"/>
      <c r="F47" s="35"/>
      <c r="G47" s="35"/>
    </row>
    <row r="48" spans="1:7" ht="25.5">
      <c r="A48" s="64" t="s">
        <v>127</v>
      </c>
      <c r="B48" s="24"/>
      <c r="C48" s="76">
        <f t="shared" si="0"/>
        <v>0</v>
      </c>
      <c r="D48" s="71"/>
      <c r="E48" s="71"/>
      <c r="F48" s="35"/>
      <c r="G48" s="35"/>
    </row>
    <row r="49" spans="1:7" ht="12.75">
      <c r="A49" s="62" t="s">
        <v>204</v>
      </c>
      <c r="B49" s="61"/>
      <c r="C49" s="5"/>
      <c r="D49" s="84"/>
      <c r="E49" s="71"/>
      <c r="F49" s="35"/>
      <c r="G49" s="35"/>
    </row>
    <row r="50" spans="1:7" ht="12.75">
      <c r="A50" s="28" t="s">
        <v>212</v>
      </c>
      <c r="B50" s="24" t="s">
        <v>11</v>
      </c>
      <c r="C50" s="5">
        <f>D50+E50+F50+G50</f>
        <v>8.5</v>
      </c>
      <c r="D50" s="67">
        <v>8.5</v>
      </c>
      <c r="E50" s="71"/>
      <c r="F50" s="35"/>
      <c r="G50" s="35"/>
    </row>
    <row r="51" spans="1:7" ht="12.75">
      <c r="A51" s="28" t="s">
        <v>213</v>
      </c>
      <c r="B51" s="24" t="s">
        <v>7</v>
      </c>
      <c r="C51" s="5">
        <f>D51+E51+F51+G51</f>
        <v>6.25</v>
      </c>
      <c r="D51" s="67">
        <v>6.25</v>
      </c>
      <c r="E51" s="71"/>
      <c r="F51" s="35"/>
      <c r="G51" s="35"/>
    </row>
    <row r="52" spans="1:7" ht="25.5">
      <c r="A52" s="21" t="s">
        <v>117</v>
      </c>
      <c r="B52" s="22" t="s">
        <v>11</v>
      </c>
      <c r="C52" s="76">
        <f t="shared" si="0"/>
        <v>0</v>
      </c>
      <c r="D52" s="71"/>
      <c r="E52" s="71"/>
      <c r="F52" s="35"/>
      <c r="G52" s="35"/>
    </row>
    <row r="53" spans="1:7" ht="25.5">
      <c r="A53" s="21" t="s">
        <v>118</v>
      </c>
      <c r="B53" s="22" t="s">
        <v>11</v>
      </c>
      <c r="C53" s="76">
        <f t="shared" si="0"/>
        <v>0</v>
      </c>
      <c r="D53" s="71"/>
      <c r="E53" s="71"/>
      <c r="F53" s="35"/>
      <c r="G53" s="35"/>
    </row>
    <row r="54" spans="1:7" ht="25.5">
      <c r="A54" s="21" t="s">
        <v>119</v>
      </c>
      <c r="B54" s="22" t="s">
        <v>11</v>
      </c>
      <c r="C54" s="76">
        <f t="shared" si="0"/>
        <v>0</v>
      </c>
      <c r="D54" s="71"/>
      <c r="E54" s="71"/>
      <c r="F54" s="35"/>
      <c r="G54" s="35"/>
    </row>
    <row r="55" spans="1:7" ht="38.25">
      <c r="A55" s="21" t="s">
        <v>120</v>
      </c>
      <c r="B55" s="22" t="s">
        <v>11</v>
      </c>
      <c r="C55" s="76">
        <f t="shared" si="0"/>
        <v>0</v>
      </c>
      <c r="D55" s="71"/>
      <c r="E55" s="71"/>
      <c r="F55" s="35"/>
      <c r="G55" s="35"/>
    </row>
    <row r="56" spans="1:7" ht="12.75">
      <c r="A56" s="23" t="s">
        <v>121</v>
      </c>
      <c r="B56" s="22" t="s">
        <v>7</v>
      </c>
      <c r="C56" s="76">
        <f t="shared" si="0"/>
        <v>0</v>
      </c>
      <c r="D56" s="71"/>
      <c r="E56" s="71"/>
      <c r="F56" s="35"/>
      <c r="G56" s="35"/>
    </row>
    <row r="57" spans="1:7" ht="12.75">
      <c r="A57" s="27" t="s">
        <v>128</v>
      </c>
      <c r="B57" s="22" t="s">
        <v>7</v>
      </c>
      <c r="C57" s="76">
        <f t="shared" si="0"/>
        <v>0</v>
      </c>
      <c r="D57" s="71"/>
      <c r="E57" s="71"/>
      <c r="F57" s="35"/>
      <c r="G57" s="35"/>
    </row>
    <row r="58" spans="1:7" ht="12.75">
      <c r="A58" s="27" t="s">
        <v>129</v>
      </c>
      <c r="B58" s="22" t="s">
        <v>11</v>
      </c>
      <c r="C58" s="76">
        <f t="shared" si="0"/>
        <v>0</v>
      </c>
      <c r="D58" s="71"/>
      <c r="E58" s="71"/>
      <c r="F58" s="35"/>
      <c r="G58" s="35"/>
    </row>
    <row r="59" spans="1:7" ht="12.75">
      <c r="A59" s="27" t="s">
        <v>195</v>
      </c>
      <c r="B59" s="22" t="s">
        <v>7</v>
      </c>
      <c r="C59" s="76">
        <f t="shared" si="0"/>
        <v>0</v>
      </c>
      <c r="D59" s="71"/>
      <c r="E59" s="71"/>
      <c r="F59" s="35"/>
      <c r="G59" s="35"/>
    </row>
    <row r="60" spans="1:7" ht="12.75">
      <c r="A60" s="27" t="s">
        <v>197</v>
      </c>
      <c r="B60" s="22" t="s">
        <v>7</v>
      </c>
      <c r="C60" s="76">
        <f t="shared" si="0"/>
        <v>0</v>
      </c>
      <c r="D60" s="71"/>
      <c r="E60" s="71"/>
      <c r="F60" s="35"/>
      <c r="G60" s="35"/>
    </row>
    <row r="61" spans="1:7" ht="25.5">
      <c r="A61" s="21" t="s">
        <v>198</v>
      </c>
      <c r="B61" s="22"/>
      <c r="C61" s="76">
        <f t="shared" si="0"/>
        <v>0</v>
      </c>
      <c r="D61" s="71"/>
      <c r="E61" s="71"/>
      <c r="F61" s="35"/>
      <c r="G61" s="35"/>
    </row>
    <row r="62" spans="1:7" ht="12.75">
      <c r="A62" s="21" t="s">
        <v>195</v>
      </c>
      <c r="B62" s="22" t="s">
        <v>7</v>
      </c>
      <c r="C62" s="76">
        <f t="shared" si="0"/>
        <v>0</v>
      </c>
      <c r="D62" s="71"/>
      <c r="E62" s="71"/>
      <c r="F62" s="35"/>
      <c r="G62" s="35"/>
    </row>
    <row r="63" spans="1:7" ht="12.75">
      <c r="A63" s="21" t="s">
        <v>196</v>
      </c>
      <c r="B63" s="22" t="s">
        <v>7</v>
      </c>
      <c r="C63" s="76">
        <f t="shared" si="0"/>
        <v>0</v>
      </c>
      <c r="D63" s="71"/>
      <c r="E63" s="71"/>
      <c r="F63" s="35"/>
      <c r="G63" s="35"/>
    </row>
    <row r="64" spans="1:7" ht="25.5">
      <c r="A64" s="23" t="s">
        <v>6</v>
      </c>
      <c r="B64" s="24" t="s">
        <v>10</v>
      </c>
      <c r="C64" s="76">
        <f t="shared" si="0"/>
        <v>0</v>
      </c>
      <c r="D64" s="71"/>
      <c r="E64" s="71"/>
      <c r="F64" s="35"/>
      <c r="G64" s="35"/>
    </row>
    <row r="65" spans="1:7" ht="12.75">
      <c r="A65" s="63" t="s">
        <v>116</v>
      </c>
      <c r="B65" s="22"/>
      <c r="C65" s="76">
        <f t="shared" si="0"/>
        <v>0</v>
      </c>
      <c r="D65" s="71"/>
      <c r="E65" s="71"/>
      <c r="F65" s="35"/>
      <c r="G65" s="35"/>
    </row>
    <row r="66" spans="1:7" ht="12.75">
      <c r="A66" s="23" t="s">
        <v>122</v>
      </c>
      <c r="B66" s="22" t="s">
        <v>11</v>
      </c>
      <c r="C66" s="76">
        <f t="shared" si="0"/>
        <v>0</v>
      </c>
      <c r="D66" s="71"/>
      <c r="E66" s="71"/>
      <c r="F66" s="35"/>
      <c r="G66" s="35"/>
    </row>
    <row r="67" spans="1:7" ht="12.75">
      <c r="A67" s="21" t="s">
        <v>123</v>
      </c>
      <c r="B67" s="22" t="s">
        <v>11</v>
      </c>
      <c r="C67" s="76">
        <f t="shared" si="0"/>
        <v>0</v>
      </c>
      <c r="D67" s="71"/>
      <c r="E67" s="71"/>
      <c r="F67" s="35"/>
      <c r="G67" s="35"/>
    </row>
    <row r="68" spans="1:7" ht="25.5">
      <c r="A68" s="23" t="s">
        <v>32</v>
      </c>
      <c r="B68" s="6" t="s">
        <v>7</v>
      </c>
      <c r="C68" s="76">
        <f t="shared" si="0"/>
        <v>0</v>
      </c>
      <c r="D68" s="71"/>
      <c r="E68" s="71"/>
      <c r="F68" s="35"/>
      <c r="G68" s="35"/>
    </row>
    <row r="69" spans="1:7" ht="12.75">
      <c r="A69" s="21" t="s">
        <v>124</v>
      </c>
      <c r="B69" s="6" t="s">
        <v>12</v>
      </c>
      <c r="C69" s="76">
        <f t="shared" si="0"/>
        <v>0</v>
      </c>
      <c r="D69" s="71"/>
      <c r="E69" s="71"/>
      <c r="F69" s="35"/>
      <c r="G69" s="35"/>
    </row>
    <row r="70" spans="1:7" ht="25.5">
      <c r="A70" s="21" t="s">
        <v>125</v>
      </c>
      <c r="B70" s="22" t="s">
        <v>7</v>
      </c>
      <c r="C70" s="76">
        <f t="shared" si="0"/>
        <v>0</v>
      </c>
      <c r="D70" s="71"/>
      <c r="E70" s="71"/>
      <c r="F70" s="35"/>
      <c r="G70" s="35"/>
    </row>
    <row r="71" spans="1:7" ht="25.5">
      <c r="A71" s="21" t="s">
        <v>126</v>
      </c>
      <c r="B71" s="22" t="s">
        <v>11</v>
      </c>
      <c r="C71" s="76">
        <f t="shared" si="0"/>
        <v>0</v>
      </c>
      <c r="D71" s="71"/>
      <c r="E71" s="71"/>
      <c r="F71" s="35"/>
      <c r="G71" s="35"/>
    </row>
    <row r="72" spans="1:7" ht="12.75">
      <c r="A72" s="63" t="s">
        <v>130</v>
      </c>
      <c r="B72" s="22"/>
      <c r="C72" s="76">
        <f t="shared" si="0"/>
        <v>0</v>
      </c>
      <c r="D72" s="71"/>
      <c r="E72" s="71"/>
      <c r="F72" s="35"/>
      <c r="G72" s="35"/>
    </row>
    <row r="73" spans="1:7" ht="12.75">
      <c r="A73" s="23" t="s">
        <v>131</v>
      </c>
      <c r="B73" s="6" t="s">
        <v>7</v>
      </c>
      <c r="C73" s="76">
        <f t="shared" si="0"/>
        <v>0</v>
      </c>
      <c r="D73" s="71"/>
      <c r="E73" s="71"/>
      <c r="F73" s="35"/>
      <c r="G73" s="35"/>
    </row>
    <row r="74" spans="1:7" ht="25.5">
      <c r="A74" s="23" t="s">
        <v>132</v>
      </c>
      <c r="B74" s="24" t="s">
        <v>7</v>
      </c>
      <c r="C74" s="76">
        <f t="shared" si="0"/>
        <v>0</v>
      </c>
      <c r="D74" s="71"/>
      <c r="E74" s="71"/>
      <c r="F74" s="35"/>
      <c r="G74" s="35"/>
    </row>
    <row r="75" spans="1:7" ht="12.75">
      <c r="A75" s="62" t="s">
        <v>133</v>
      </c>
      <c r="B75" s="24"/>
      <c r="C75" s="76">
        <f t="shared" si="0"/>
        <v>0</v>
      </c>
      <c r="D75" s="71"/>
      <c r="E75" s="71"/>
      <c r="F75" s="35"/>
      <c r="G75" s="35"/>
    </row>
    <row r="76" spans="1:7" ht="12.75">
      <c r="A76" s="23" t="s">
        <v>134</v>
      </c>
      <c r="B76" s="6" t="s">
        <v>11</v>
      </c>
      <c r="C76" s="76">
        <f t="shared" si="0"/>
        <v>1</v>
      </c>
      <c r="D76" s="71"/>
      <c r="E76" s="71">
        <v>1</v>
      </c>
      <c r="F76" s="35"/>
      <c r="G76" s="35"/>
    </row>
    <row r="77" spans="1:7" ht="12.75">
      <c r="A77" s="23" t="s">
        <v>135</v>
      </c>
      <c r="B77" s="6" t="s">
        <v>11</v>
      </c>
      <c r="C77" s="76">
        <f t="shared" si="0"/>
        <v>0</v>
      </c>
      <c r="D77" s="71"/>
      <c r="E77" s="71"/>
      <c r="F77" s="35"/>
      <c r="G77" s="35"/>
    </row>
    <row r="78" spans="1:7" ht="12.75">
      <c r="A78" s="23" t="s">
        <v>136</v>
      </c>
      <c r="B78" s="6" t="s">
        <v>11</v>
      </c>
      <c r="C78" s="76">
        <f t="shared" si="0"/>
        <v>0</v>
      </c>
      <c r="D78" s="71"/>
      <c r="E78" s="71"/>
      <c r="F78" s="35"/>
      <c r="G78" s="35"/>
    </row>
    <row r="79" spans="1:7" ht="12.75">
      <c r="A79" s="23" t="s">
        <v>137</v>
      </c>
      <c r="B79" s="6" t="s">
        <v>11</v>
      </c>
      <c r="C79" s="76">
        <f aca="true" t="shared" si="1" ref="C79:C142">D79+E79+F79+G79</f>
        <v>0</v>
      </c>
      <c r="D79" s="71"/>
      <c r="E79" s="71"/>
      <c r="F79" s="35"/>
      <c r="G79" s="35"/>
    </row>
    <row r="80" spans="1:7" ht="12.75">
      <c r="A80" s="23" t="s">
        <v>138</v>
      </c>
      <c r="B80" s="6" t="s">
        <v>11</v>
      </c>
      <c r="C80" s="76">
        <f t="shared" si="1"/>
        <v>0</v>
      </c>
      <c r="D80" s="71"/>
      <c r="E80" s="71"/>
      <c r="F80" s="35"/>
      <c r="G80" s="35"/>
    </row>
    <row r="81" spans="1:7" ht="12.75">
      <c r="A81" s="25" t="s">
        <v>139</v>
      </c>
      <c r="B81" s="6" t="s">
        <v>11</v>
      </c>
      <c r="C81" s="76">
        <f t="shared" si="1"/>
        <v>0</v>
      </c>
      <c r="D81" s="71"/>
      <c r="E81" s="71"/>
      <c r="F81" s="35"/>
      <c r="G81" s="35"/>
    </row>
    <row r="82" spans="1:7" ht="12.75">
      <c r="A82" s="25" t="s">
        <v>34</v>
      </c>
      <c r="B82" s="6" t="s">
        <v>11</v>
      </c>
      <c r="C82" s="76">
        <f t="shared" si="1"/>
        <v>0</v>
      </c>
      <c r="D82" s="71"/>
      <c r="E82" s="71"/>
      <c r="F82" s="35"/>
      <c r="G82" s="35"/>
    </row>
    <row r="83" spans="1:7" ht="12.75">
      <c r="A83" s="25" t="s">
        <v>140</v>
      </c>
      <c r="B83" s="6" t="s">
        <v>11</v>
      </c>
      <c r="C83" s="76">
        <f t="shared" si="1"/>
        <v>0</v>
      </c>
      <c r="D83" s="71"/>
      <c r="E83" s="71"/>
      <c r="F83" s="35"/>
      <c r="G83" s="35"/>
    </row>
    <row r="84" spans="1:7" ht="12.75">
      <c r="A84" s="25" t="s">
        <v>141</v>
      </c>
      <c r="B84" s="6" t="s">
        <v>11</v>
      </c>
      <c r="C84" s="76">
        <f t="shared" si="1"/>
        <v>0</v>
      </c>
      <c r="D84" s="71"/>
      <c r="E84" s="71"/>
      <c r="F84" s="35"/>
      <c r="G84" s="35"/>
    </row>
    <row r="85" spans="1:7" ht="12.75">
      <c r="A85" s="25" t="s">
        <v>142</v>
      </c>
      <c r="B85" s="6" t="s">
        <v>45</v>
      </c>
      <c r="C85" s="76">
        <f t="shared" si="1"/>
        <v>0</v>
      </c>
      <c r="D85" s="71"/>
      <c r="E85" s="71"/>
      <c r="F85" s="35"/>
      <c r="G85" s="35"/>
    </row>
    <row r="86" spans="1:7" ht="25.5">
      <c r="A86" s="25" t="s">
        <v>145</v>
      </c>
      <c r="B86" s="6" t="s">
        <v>45</v>
      </c>
      <c r="C86" s="76">
        <f t="shared" si="1"/>
        <v>5</v>
      </c>
      <c r="D86" s="71"/>
      <c r="E86" s="71">
        <v>5</v>
      </c>
      <c r="F86" s="35"/>
      <c r="G86" s="35"/>
    </row>
    <row r="87" spans="1:7" ht="12.75">
      <c r="A87" s="28" t="s">
        <v>143</v>
      </c>
      <c r="B87" s="6" t="s">
        <v>11</v>
      </c>
      <c r="C87" s="76">
        <f t="shared" si="1"/>
        <v>2</v>
      </c>
      <c r="D87" s="71"/>
      <c r="E87" s="71">
        <v>2</v>
      </c>
      <c r="F87" s="35"/>
      <c r="G87" s="35"/>
    </row>
    <row r="88" spans="1:7" ht="12.75">
      <c r="A88" s="28" t="s">
        <v>144</v>
      </c>
      <c r="B88" s="6" t="s">
        <v>11</v>
      </c>
      <c r="C88" s="76">
        <f t="shared" si="1"/>
        <v>0</v>
      </c>
      <c r="D88" s="71"/>
      <c r="E88" s="71"/>
      <c r="F88" s="35"/>
      <c r="G88" s="35"/>
    </row>
    <row r="89" spans="1:7" ht="38.25">
      <c r="A89" s="28" t="s">
        <v>199</v>
      </c>
      <c r="B89" s="6" t="s">
        <v>7</v>
      </c>
      <c r="C89" s="76">
        <f t="shared" si="1"/>
        <v>0</v>
      </c>
      <c r="D89" s="71"/>
      <c r="E89" s="71"/>
      <c r="F89" s="35"/>
      <c r="G89" s="35"/>
    </row>
    <row r="90" spans="1:7" ht="12.75">
      <c r="A90" s="23" t="s">
        <v>203</v>
      </c>
      <c r="B90" s="24" t="s">
        <v>11</v>
      </c>
      <c r="C90" s="76">
        <f t="shared" si="1"/>
        <v>0</v>
      </c>
      <c r="D90" s="71"/>
      <c r="E90" s="71"/>
      <c r="F90" s="35"/>
      <c r="G90" s="35"/>
    </row>
    <row r="91" spans="1:7" ht="12.75">
      <c r="A91" s="66" t="s">
        <v>5</v>
      </c>
      <c r="B91" s="17"/>
      <c r="C91" s="76">
        <f t="shared" si="1"/>
        <v>0</v>
      </c>
      <c r="D91" s="71"/>
      <c r="E91" s="71"/>
      <c r="F91" s="35"/>
      <c r="G91" s="35"/>
    </row>
    <row r="92" spans="1:7" ht="12.75">
      <c r="A92" s="21" t="s">
        <v>22</v>
      </c>
      <c r="B92" s="29" t="s">
        <v>172</v>
      </c>
      <c r="C92" s="76">
        <f t="shared" si="1"/>
        <v>2</v>
      </c>
      <c r="D92" s="71">
        <v>0.5</v>
      </c>
      <c r="E92" s="71">
        <v>0.5</v>
      </c>
      <c r="F92" s="35">
        <v>0.5</v>
      </c>
      <c r="G92" s="35">
        <v>0.5</v>
      </c>
    </row>
    <row r="93" spans="1:7" ht="12.75">
      <c r="A93" s="21" t="s">
        <v>37</v>
      </c>
      <c r="B93" s="30" t="s">
        <v>11</v>
      </c>
      <c r="C93" s="76">
        <f t="shared" si="1"/>
        <v>11</v>
      </c>
      <c r="D93" s="71">
        <v>2</v>
      </c>
      <c r="E93" s="71">
        <v>3</v>
      </c>
      <c r="F93" s="35">
        <v>3</v>
      </c>
      <c r="G93" s="35">
        <v>3</v>
      </c>
    </row>
    <row r="94" spans="1:7" ht="12.75">
      <c r="A94" s="21" t="s">
        <v>165</v>
      </c>
      <c r="B94" s="30" t="s">
        <v>11</v>
      </c>
      <c r="C94" s="76">
        <f t="shared" si="1"/>
        <v>4</v>
      </c>
      <c r="D94" s="71">
        <v>1</v>
      </c>
      <c r="E94" s="71">
        <v>1</v>
      </c>
      <c r="F94" s="35">
        <v>1</v>
      </c>
      <c r="G94" s="35">
        <v>1</v>
      </c>
    </row>
    <row r="95" spans="1:7" ht="25.5">
      <c r="A95" s="21" t="s">
        <v>200</v>
      </c>
      <c r="B95" s="26" t="s">
        <v>45</v>
      </c>
      <c r="C95" s="76">
        <f t="shared" si="1"/>
        <v>0</v>
      </c>
      <c r="D95" s="71"/>
      <c r="E95" s="71"/>
      <c r="F95" s="35"/>
      <c r="G95" s="35"/>
    </row>
    <row r="96" spans="1:7" ht="12.75">
      <c r="A96" s="31" t="s">
        <v>153</v>
      </c>
      <c r="B96" s="32" t="s">
        <v>11</v>
      </c>
      <c r="C96" s="76">
        <f t="shared" si="1"/>
        <v>18</v>
      </c>
      <c r="D96" s="71">
        <v>4</v>
      </c>
      <c r="E96" s="71">
        <v>3</v>
      </c>
      <c r="F96" s="35">
        <v>5</v>
      </c>
      <c r="G96" s="35">
        <v>6</v>
      </c>
    </row>
    <row r="97" spans="1:7" ht="25.5">
      <c r="A97" s="21" t="s">
        <v>150</v>
      </c>
      <c r="B97" s="29" t="s">
        <v>11</v>
      </c>
      <c r="C97" s="76">
        <f t="shared" si="1"/>
        <v>1</v>
      </c>
      <c r="D97" s="71"/>
      <c r="E97" s="71">
        <v>1</v>
      </c>
      <c r="F97" s="35"/>
      <c r="G97" s="35"/>
    </row>
    <row r="98" spans="1:7" ht="12.75">
      <c r="A98" s="21" t="s">
        <v>164</v>
      </c>
      <c r="B98" s="29" t="s">
        <v>11</v>
      </c>
      <c r="C98" s="76">
        <f t="shared" si="1"/>
        <v>0</v>
      </c>
      <c r="D98" s="71"/>
      <c r="E98" s="71"/>
      <c r="F98" s="35"/>
      <c r="G98" s="35"/>
    </row>
    <row r="99" spans="1:7" ht="12.75">
      <c r="A99" s="21" t="s">
        <v>170</v>
      </c>
      <c r="B99" s="29" t="s">
        <v>7</v>
      </c>
      <c r="C99" s="76">
        <f t="shared" si="1"/>
        <v>0</v>
      </c>
      <c r="D99" s="71"/>
      <c r="E99" s="71"/>
      <c r="F99" s="35"/>
      <c r="G99" s="35"/>
    </row>
    <row r="100" spans="1:7" ht="12.75">
      <c r="A100" s="21" t="s">
        <v>166</v>
      </c>
      <c r="B100" s="29" t="s">
        <v>10</v>
      </c>
      <c r="C100" s="76">
        <f t="shared" si="1"/>
        <v>0</v>
      </c>
      <c r="D100" s="71"/>
      <c r="E100" s="71"/>
      <c r="F100" s="35"/>
      <c r="G100" s="35"/>
    </row>
    <row r="101" spans="1:7" ht="12.75">
      <c r="A101" s="21" t="s">
        <v>167</v>
      </c>
      <c r="B101" s="29" t="s">
        <v>10</v>
      </c>
      <c r="C101" s="76">
        <f t="shared" si="1"/>
        <v>0</v>
      </c>
      <c r="D101" s="71"/>
      <c r="E101" s="71"/>
      <c r="F101" s="35"/>
      <c r="G101" s="35"/>
    </row>
    <row r="102" spans="1:7" ht="25.5">
      <c r="A102" s="21" t="s">
        <v>148</v>
      </c>
      <c r="B102" s="29" t="s">
        <v>11</v>
      </c>
      <c r="C102" s="76">
        <f t="shared" si="1"/>
        <v>25</v>
      </c>
      <c r="D102" s="71">
        <v>10</v>
      </c>
      <c r="E102" s="71">
        <v>5</v>
      </c>
      <c r="F102" s="35"/>
      <c r="G102" s="35">
        <v>10</v>
      </c>
    </row>
    <row r="103" spans="1:7" ht="12.75">
      <c r="A103" s="21" t="s">
        <v>39</v>
      </c>
      <c r="B103" s="29" t="s">
        <v>7</v>
      </c>
      <c r="C103" s="76">
        <f t="shared" si="1"/>
        <v>10.5</v>
      </c>
      <c r="D103" s="71"/>
      <c r="E103" s="71">
        <v>10.5</v>
      </c>
      <c r="F103" s="35"/>
      <c r="G103" s="35"/>
    </row>
    <row r="104" spans="1:7" ht="12.75">
      <c r="A104" s="21" t="s">
        <v>40</v>
      </c>
      <c r="B104" s="29" t="s">
        <v>7</v>
      </c>
      <c r="C104" s="76">
        <f t="shared" si="1"/>
        <v>5.5</v>
      </c>
      <c r="D104" s="71"/>
      <c r="E104" s="71">
        <v>5.5</v>
      </c>
      <c r="F104" s="35"/>
      <c r="G104" s="35"/>
    </row>
    <row r="105" spans="1:7" ht="12.75">
      <c r="A105" s="21" t="s">
        <v>41</v>
      </c>
      <c r="B105" s="29" t="s">
        <v>7</v>
      </c>
      <c r="C105" s="76">
        <f t="shared" si="1"/>
        <v>0</v>
      </c>
      <c r="D105" s="71"/>
      <c r="E105" s="71"/>
      <c r="F105" s="35"/>
      <c r="G105" s="35"/>
    </row>
    <row r="106" spans="1:7" ht="12.75">
      <c r="A106" s="21" t="s">
        <v>35</v>
      </c>
      <c r="B106" s="29" t="s">
        <v>7</v>
      </c>
      <c r="C106" s="76">
        <f t="shared" si="1"/>
        <v>0</v>
      </c>
      <c r="D106" s="71"/>
      <c r="E106" s="71"/>
      <c r="F106" s="35"/>
      <c r="G106" s="35"/>
    </row>
    <row r="107" spans="1:7" ht="12.75">
      <c r="A107" s="21" t="s">
        <v>36</v>
      </c>
      <c r="B107" s="29" t="s">
        <v>7</v>
      </c>
      <c r="C107" s="76">
        <f t="shared" si="1"/>
        <v>6.5</v>
      </c>
      <c r="D107" s="71"/>
      <c r="E107" s="71">
        <v>6.5</v>
      </c>
      <c r="F107" s="35"/>
      <c r="G107" s="35"/>
    </row>
    <row r="108" spans="1:7" ht="12.75">
      <c r="A108" s="21" t="s">
        <v>202</v>
      </c>
      <c r="B108" s="33" t="s">
        <v>7</v>
      </c>
      <c r="C108" s="76">
        <f t="shared" si="1"/>
        <v>2</v>
      </c>
      <c r="D108" s="71"/>
      <c r="E108" s="71">
        <v>2</v>
      </c>
      <c r="F108" s="35"/>
      <c r="G108" s="35"/>
    </row>
    <row r="109" spans="1:7" ht="12.75">
      <c r="A109" s="21" t="s">
        <v>151</v>
      </c>
      <c r="B109" s="33" t="s">
        <v>7</v>
      </c>
      <c r="C109" s="76">
        <f t="shared" si="1"/>
        <v>0</v>
      </c>
      <c r="D109" s="71"/>
      <c r="E109" s="71"/>
      <c r="F109" s="35"/>
      <c r="G109" s="35"/>
    </row>
    <row r="110" spans="1:7" ht="12.75">
      <c r="A110" s="21" t="s">
        <v>160</v>
      </c>
      <c r="B110" s="33" t="s">
        <v>45</v>
      </c>
      <c r="C110" s="76">
        <f t="shared" si="1"/>
        <v>169</v>
      </c>
      <c r="D110" s="71"/>
      <c r="E110" s="71">
        <v>169</v>
      </c>
      <c r="F110" s="35"/>
      <c r="G110" s="35"/>
    </row>
    <row r="111" spans="1:7" ht="12.75">
      <c r="A111" s="21" t="s">
        <v>201</v>
      </c>
      <c r="B111" s="33" t="s">
        <v>7</v>
      </c>
      <c r="C111" s="76">
        <f t="shared" si="1"/>
        <v>1763.7</v>
      </c>
      <c r="D111" s="71"/>
      <c r="E111" s="71"/>
      <c r="F111" s="35">
        <v>1763.7</v>
      </c>
      <c r="G111" s="35"/>
    </row>
    <row r="112" spans="1:7" ht="12.75">
      <c r="A112" s="21" t="s">
        <v>162</v>
      </c>
      <c r="B112" s="33" t="s">
        <v>33</v>
      </c>
      <c r="C112" s="76">
        <f t="shared" si="1"/>
        <v>0</v>
      </c>
      <c r="D112" s="71"/>
      <c r="E112" s="71"/>
      <c r="F112" s="35"/>
      <c r="G112" s="35"/>
    </row>
    <row r="113" spans="1:7" ht="12.75">
      <c r="A113" s="21" t="s">
        <v>168</v>
      </c>
      <c r="B113" s="33" t="s">
        <v>11</v>
      </c>
      <c r="C113" s="76">
        <f t="shared" si="1"/>
        <v>0</v>
      </c>
      <c r="D113" s="71"/>
      <c r="E113" s="71"/>
      <c r="F113" s="35"/>
      <c r="G113" s="35"/>
    </row>
    <row r="114" spans="1:7" ht="12.75">
      <c r="A114" s="21" t="s">
        <v>169</v>
      </c>
      <c r="B114" s="33" t="s">
        <v>11</v>
      </c>
      <c r="C114" s="76">
        <f t="shared" si="1"/>
        <v>0</v>
      </c>
      <c r="D114" s="71"/>
      <c r="E114" s="71"/>
      <c r="F114" s="35"/>
      <c r="G114" s="35"/>
    </row>
    <row r="115" spans="1:7" ht="25.5">
      <c r="A115" s="21" t="s">
        <v>161</v>
      </c>
      <c r="B115" s="33" t="s">
        <v>152</v>
      </c>
      <c r="C115" s="76">
        <f t="shared" si="1"/>
        <v>0</v>
      </c>
      <c r="D115" s="71"/>
      <c r="E115" s="71"/>
      <c r="F115" s="35"/>
      <c r="G115" s="35"/>
    </row>
    <row r="116" spans="1:7" ht="12.75">
      <c r="A116" s="23" t="s">
        <v>206</v>
      </c>
      <c r="B116" s="33" t="s">
        <v>152</v>
      </c>
      <c r="C116" s="76">
        <f t="shared" si="1"/>
        <v>12</v>
      </c>
      <c r="D116" s="71">
        <v>3</v>
      </c>
      <c r="E116" s="71">
        <v>3</v>
      </c>
      <c r="F116" s="35">
        <v>3</v>
      </c>
      <c r="G116" s="35">
        <v>3</v>
      </c>
    </row>
    <row r="117" spans="1:7" ht="12.75">
      <c r="A117" s="10" t="s">
        <v>146</v>
      </c>
      <c r="B117" s="6"/>
      <c r="C117" s="76">
        <f t="shared" si="1"/>
        <v>0</v>
      </c>
      <c r="D117" s="71"/>
      <c r="E117" s="71"/>
      <c r="F117" s="35"/>
      <c r="G117" s="35"/>
    </row>
    <row r="118" spans="1:7" ht="12.75">
      <c r="A118" s="23" t="s">
        <v>147</v>
      </c>
      <c r="B118" s="6" t="s">
        <v>11</v>
      </c>
      <c r="C118" s="76">
        <f t="shared" si="1"/>
        <v>0</v>
      </c>
      <c r="D118" s="71"/>
      <c r="E118" s="71"/>
      <c r="F118" s="35"/>
      <c r="G118" s="35"/>
    </row>
    <row r="119" spans="1:7" ht="25.5">
      <c r="A119" s="23" t="s">
        <v>171</v>
      </c>
      <c r="B119" s="6" t="s">
        <v>11</v>
      </c>
      <c r="C119" s="76">
        <f t="shared" si="1"/>
        <v>0</v>
      </c>
      <c r="D119" s="71"/>
      <c r="E119" s="71"/>
      <c r="F119" s="35"/>
      <c r="G119" s="35"/>
    </row>
    <row r="120" spans="1:7" ht="12.75">
      <c r="A120" s="64" t="s">
        <v>154</v>
      </c>
      <c r="B120" s="34"/>
      <c r="C120" s="76">
        <f t="shared" si="1"/>
        <v>0</v>
      </c>
      <c r="D120" s="71"/>
      <c r="E120" s="71"/>
      <c r="F120" s="35"/>
      <c r="G120" s="35"/>
    </row>
    <row r="121" spans="1:7" ht="12.75">
      <c r="A121" s="7" t="s">
        <v>102</v>
      </c>
      <c r="B121" s="34"/>
      <c r="C121" s="76">
        <f t="shared" si="1"/>
        <v>0</v>
      </c>
      <c r="D121" s="35"/>
      <c r="E121" s="35"/>
      <c r="F121" s="35"/>
      <c r="G121" s="35"/>
    </row>
    <row r="122" spans="1:7" ht="12.75">
      <c r="A122" s="63" t="s">
        <v>155</v>
      </c>
      <c r="B122" s="34"/>
      <c r="C122" s="76">
        <f t="shared" si="1"/>
        <v>0</v>
      </c>
      <c r="D122" s="35"/>
      <c r="E122" s="35"/>
      <c r="F122" s="35"/>
      <c r="G122" s="35"/>
    </row>
    <row r="123" spans="1:7" ht="12.75">
      <c r="A123" s="69" t="s">
        <v>43</v>
      </c>
      <c r="B123" s="6"/>
      <c r="C123" s="76">
        <f t="shared" si="1"/>
        <v>0</v>
      </c>
      <c r="D123" s="35"/>
      <c r="E123" s="35"/>
      <c r="F123" s="35"/>
      <c r="G123" s="35"/>
    </row>
    <row r="124" spans="1:7" ht="12.75">
      <c r="A124" s="6" t="s">
        <v>44</v>
      </c>
      <c r="B124" s="6" t="s">
        <v>45</v>
      </c>
      <c r="C124" s="76">
        <f t="shared" si="1"/>
        <v>4</v>
      </c>
      <c r="D124" s="35">
        <v>1</v>
      </c>
      <c r="E124" s="35">
        <v>1</v>
      </c>
      <c r="F124" s="35">
        <v>1</v>
      </c>
      <c r="G124" s="35">
        <v>1</v>
      </c>
    </row>
    <row r="125" spans="1:7" ht="12.75">
      <c r="A125" s="6" t="s">
        <v>46</v>
      </c>
      <c r="B125" s="6" t="s">
        <v>45</v>
      </c>
      <c r="C125" s="76">
        <f t="shared" si="1"/>
        <v>0</v>
      </c>
      <c r="D125" s="35"/>
      <c r="E125" s="35"/>
      <c r="F125" s="35"/>
      <c r="G125" s="35"/>
    </row>
    <row r="126" spans="1:7" ht="12.75">
      <c r="A126" s="6" t="s">
        <v>47</v>
      </c>
      <c r="B126" s="6" t="s">
        <v>45</v>
      </c>
      <c r="C126" s="76">
        <f t="shared" si="1"/>
        <v>0</v>
      </c>
      <c r="D126" s="35"/>
      <c r="E126" s="35"/>
      <c r="F126" s="35"/>
      <c r="G126" s="35"/>
    </row>
    <row r="127" spans="1:7" ht="12.75">
      <c r="A127" s="72" t="s">
        <v>48</v>
      </c>
      <c r="B127" s="6"/>
      <c r="C127" s="76">
        <f t="shared" si="1"/>
        <v>0</v>
      </c>
      <c r="D127" s="35"/>
      <c r="E127" s="35"/>
      <c r="F127" s="35"/>
      <c r="G127" s="35"/>
    </row>
    <row r="128" spans="1:7" ht="12.75">
      <c r="A128" s="24" t="s">
        <v>47</v>
      </c>
      <c r="B128" s="6" t="s">
        <v>11</v>
      </c>
      <c r="C128" s="76">
        <f t="shared" si="1"/>
        <v>0</v>
      </c>
      <c r="D128" s="35"/>
      <c r="E128" s="35"/>
      <c r="F128" s="35"/>
      <c r="G128" s="35"/>
    </row>
    <row r="129" spans="1:7" ht="12.75">
      <c r="A129" s="24" t="s">
        <v>49</v>
      </c>
      <c r="B129" s="6" t="s">
        <v>11</v>
      </c>
      <c r="C129" s="76">
        <f t="shared" si="1"/>
        <v>0</v>
      </c>
      <c r="D129" s="35"/>
      <c r="E129" s="35"/>
      <c r="F129" s="35"/>
      <c r="G129" s="35"/>
    </row>
    <row r="130" spans="1:7" ht="12.75">
      <c r="A130" s="72" t="s">
        <v>173</v>
      </c>
      <c r="B130" s="6" t="s">
        <v>11</v>
      </c>
      <c r="C130" s="76">
        <f t="shared" si="1"/>
        <v>0</v>
      </c>
      <c r="D130" s="35"/>
      <c r="E130" s="35"/>
      <c r="F130" s="35"/>
      <c r="G130" s="35"/>
    </row>
    <row r="131" spans="1:7" ht="12.75">
      <c r="A131" s="24" t="s">
        <v>46</v>
      </c>
      <c r="B131" s="39" t="s">
        <v>11</v>
      </c>
      <c r="C131" s="76">
        <f t="shared" si="1"/>
        <v>20</v>
      </c>
      <c r="D131" s="40"/>
      <c r="E131" s="40">
        <v>20</v>
      </c>
      <c r="F131" s="40"/>
      <c r="G131" s="40"/>
    </row>
    <row r="132" spans="1:7" ht="25.5">
      <c r="A132" s="23" t="s">
        <v>51</v>
      </c>
      <c r="B132" s="39" t="s">
        <v>7</v>
      </c>
      <c r="C132" s="76">
        <f t="shared" si="1"/>
        <v>0</v>
      </c>
      <c r="D132" s="42"/>
      <c r="E132" s="42"/>
      <c r="F132" s="42"/>
      <c r="G132" s="42"/>
    </row>
    <row r="133" spans="1:7" ht="12.75">
      <c r="A133" s="43" t="s">
        <v>52</v>
      </c>
      <c r="B133" s="44" t="s">
        <v>33</v>
      </c>
      <c r="C133" s="76">
        <f t="shared" si="1"/>
        <v>0</v>
      </c>
      <c r="D133" s="42"/>
      <c r="E133" s="42"/>
      <c r="F133" s="42"/>
      <c r="G133" s="42"/>
    </row>
    <row r="134" spans="1:7" ht="12.75">
      <c r="A134" s="69" t="s">
        <v>53</v>
      </c>
      <c r="B134" s="39"/>
      <c r="C134" s="76">
        <f t="shared" si="1"/>
        <v>0</v>
      </c>
      <c r="D134" s="45"/>
      <c r="E134" s="45"/>
      <c r="F134" s="45"/>
      <c r="G134" s="45"/>
    </row>
    <row r="135" spans="1:7" ht="12.75">
      <c r="A135" s="36" t="s">
        <v>54</v>
      </c>
      <c r="B135" s="39" t="s">
        <v>11</v>
      </c>
      <c r="C135" s="76">
        <f t="shared" si="1"/>
        <v>2</v>
      </c>
      <c r="D135" s="45"/>
      <c r="E135" s="45">
        <v>2</v>
      </c>
      <c r="F135" s="45"/>
      <c r="G135" s="45"/>
    </row>
    <row r="136" spans="1:7" ht="12.75">
      <c r="A136" s="36" t="s">
        <v>55</v>
      </c>
      <c r="B136" s="39" t="s">
        <v>11</v>
      </c>
      <c r="C136" s="76">
        <f t="shared" si="1"/>
        <v>0</v>
      </c>
      <c r="D136" s="45"/>
      <c r="E136" s="45"/>
      <c r="F136" s="45"/>
      <c r="G136" s="45"/>
    </row>
    <row r="137" spans="1:7" ht="25.5">
      <c r="A137" s="23" t="s">
        <v>56</v>
      </c>
      <c r="B137" s="39" t="s">
        <v>11</v>
      </c>
      <c r="C137" s="76">
        <f t="shared" si="1"/>
        <v>1</v>
      </c>
      <c r="D137" s="45"/>
      <c r="E137" s="45">
        <v>1</v>
      </c>
      <c r="F137" s="45"/>
      <c r="G137" s="45"/>
    </row>
    <row r="138" spans="1:7" ht="12.75">
      <c r="A138" s="36" t="s">
        <v>57</v>
      </c>
      <c r="B138" s="39" t="s">
        <v>11</v>
      </c>
      <c r="C138" s="76">
        <f t="shared" si="1"/>
        <v>0</v>
      </c>
      <c r="D138" s="45"/>
      <c r="E138" s="45"/>
      <c r="F138" s="45"/>
      <c r="G138" s="45"/>
    </row>
    <row r="139" spans="1:7" ht="12.75">
      <c r="A139" s="36" t="s">
        <v>58</v>
      </c>
      <c r="B139" s="39" t="s">
        <v>59</v>
      </c>
      <c r="C139" s="76">
        <f t="shared" si="1"/>
        <v>0</v>
      </c>
      <c r="D139" s="45"/>
      <c r="E139" s="45"/>
      <c r="F139" s="45"/>
      <c r="G139" s="45"/>
    </row>
    <row r="140" spans="1:7" ht="12.75">
      <c r="A140" s="36" t="s">
        <v>174</v>
      </c>
      <c r="B140" s="39" t="s">
        <v>11</v>
      </c>
      <c r="C140" s="76">
        <f t="shared" si="1"/>
        <v>0</v>
      </c>
      <c r="D140" s="45"/>
      <c r="E140" s="45"/>
      <c r="F140" s="45"/>
      <c r="G140" s="45"/>
    </row>
    <row r="141" spans="1:7" ht="12.75">
      <c r="A141" s="36" t="s">
        <v>175</v>
      </c>
      <c r="B141" s="39" t="s">
        <v>11</v>
      </c>
      <c r="C141" s="76">
        <f t="shared" si="1"/>
        <v>0</v>
      </c>
      <c r="D141" s="45"/>
      <c r="E141" s="45"/>
      <c r="F141" s="45"/>
      <c r="G141" s="45"/>
    </row>
    <row r="142" spans="1:7" ht="12.75">
      <c r="A142" s="23" t="s">
        <v>60</v>
      </c>
      <c r="B142" s="39" t="s">
        <v>61</v>
      </c>
      <c r="C142" s="76">
        <f t="shared" si="1"/>
        <v>1</v>
      </c>
      <c r="D142" s="45"/>
      <c r="E142" s="45">
        <v>1</v>
      </c>
      <c r="F142" s="45"/>
      <c r="G142" s="45"/>
    </row>
    <row r="143" spans="1:7" ht="12.75">
      <c r="A143" s="63" t="s">
        <v>156</v>
      </c>
      <c r="B143" s="39"/>
      <c r="C143" s="76">
        <f aca="true" t="shared" si="2" ref="C143:C207">D143+E143+F143+G143</f>
        <v>0</v>
      </c>
      <c r="D143" s="45"/>
      <c r="E143" s="45"/>
      <c r="F143" s="45"/>
      <c r="G143" s="45"/>
    </row>
    <row r="144" spans="1:7" ht="12.75">
      <c r="A144" s="69" t="s">
        <v>62</v>
      </c>
      <c r="B144" s="39"/>
      <c r="C144" s="76">
        <f t="shared" si="2"/>
        <v>0</v>
      </c>
      <c r="D144" s="45"/>
      <c r="E144" s="45"/>
      <c r="F144" s="45"/>
      <c r="G144" s="45"/>
    </row>
    <row r="145" spans="1:7" ht="12.75">
      <c r="A145" s="6" t="s">
        <v>63</v>
      </c>
      <c r="B145" s="39" t="s">
        <v>45</v>
      </c>
      <c r="C145" s="76">
        <f t="shared" si="2"/>
        <v>2</v>
      </c>
      <c r="D145" s="45">
        <v>1</v>
      </c>
      <c r="E145" s="45">
        <v>1</v>
      </c>
      <c r="F145" s="45"/>
      <c r="G145" s="45"/>
    </row>
    <row r="146" spans="1:7" ht="12.75">
      <c r="A146" s="6" t="s">
        <v>64</v>
      </c>
      <c r="B146" s="39" t="s">
        <v>45</v>
      </c>
      <c r="C146" s="76">
        <f t="shared" si="2"/>
        <v>2</v>
      </c>
      <c r="D146" s="45"/>
      <c r="E146" s="45"/>
      <c r="F146" s="45">
        <v>1</v>
      </c>
      <c r="G146" s="45">
        <v>1</v>
      </c>
    </row>
    <row r="147" spans="1:7" ht="12.75">
      <c r="A147" s="6" t="s">
        <v>65</v>
      </c>
      <c r="B147" s="39" t="s">
        <v>45</v>
      </c>
      <c r="C147" s="76">
        <f t="shared" si="2"/>
        <v>0</v>
      </c>
      <c r="D147" s="45"/>
      <c r="E147" s="45"/>
      <c r="F147" s="45"/>
      <c r="G147" s="45"/>
    </row>
    <row r="148" spans="1:7" ht="12.75">
      <c r="A148" s="6" t="s">
        <v>66</v>
      </c>
      <c r="B148" s="39" t="s">
        <v>45</v>
      </c>
      <c r="C148" s="76">
        <f t="shared" si="2"/>
        <v>0</v>
      </c>
      <c r="D148" s="45"/>
      <c r="E148" s="45"/>
      <c r="F148" s="45"/>
      <c r="G148" s="45"/>
    </row>
    <row r="149" spans="1:7" ht="12.75">
      <c r="A149" s="70" t="s">
        <v>67</v>
      </c>
      <c r="B149" s="39"/>
      <c r="C149" s="76">
        <f t="shared" si="2"/>
        <v>0</v>
      </c>
      <c r="D149" s="45"/>
      <c r="E149" s="45"/>
      <c r="F149" s="45"/>
      <c r="G149" s="45"/>
    </row>
    <row r="150" spans="1:7" ht="12.75">
      <c r="A150" s="24" t="s">
        <v>47</v>
      </c>
      <c r="B150" s="39" t="s">
        <v>11</v>
      </c>
      <c r="C150" s="76">
        <f t="shared" si="2"/>
        <v>0</v>
      </c>
      <c r="D150" s="45"/>
      <c r="E150" s="45"/>
      <c r="F150" s="45"/>
      <c r="G150" s="45"/>
    </row>
    <row r="151" spans="1:7" ht="12.75">
      <c r="A151" s="70" t="s">
        <v>68</v>
      </c>
      <c r="B151" s="39"/>
      <c r="C151" s="76">
        <f t="shared" si="2"/>
        <v>0</v>
      </c>
      <c r="D151" s="45"/>
      <c r="E151" s="45"/>
      <c r="F151" s="45"/>
      <c r="G151" s="45"/>
    </row>
    <row r="152" spans="1:7" ht="12.75">
      <c r="A152" s="24" t="s">
        <v>50</v>
      </c>
      <c r="B152" s="39" t="s">
        <v>11</v>
      </c>
      <c r="C152" s="76">
        <f t="shared" si="2"/>
        <v>0</v>
      </c>
      <c r="D152" s="45"/>
      <c r="E152" s="45"/>
      <c r="F152" s="45"/>
      <c r="G152" s="45"/>
    </row>
    <row r="153" spans="1:7" ht="12.75">
      <c r="A153" s="24" t="s">
        <v>46</v>
      </c>
      <c r="B153" s="39" t="s">
        <v>11</v>
      </c>
      <c r="C153" s="76">
        <f t="shared" si="2"/>
        <v>0</v>
      </c>
      <c r="D153" s="45"/>
      <c r="E153" s="45"/>
      <c r="F153" s="45"/>
      <c r="G153" s="45"/>
    </row>
    <row r="154" spans="1:7" ht="25.5">
      <c r="A154" s="23" t="s">
        <v>69</v>
      </c>
      <c r="B154" s="39" t="s">
        <v>7</v>
      </c>
      <c r="C154" s="76">
        <f t="shared" si="2"/>
        <v>0</v>
      </c>
      <c r="D154" s="45"/>
      <c r="E154" s="45"/>
      <c r="F154" s="45"/>
      <c r="G154" s="45"/>
    </row>
    <row r="155" spans="1:7" ht="12.75">
      <c r="A155" s="43" t="s">
        <v>70</v>
      </c>
      <c r="B155" s="44" t="s">
        <v>33</v>
      </c>
      <c r="C155" s="76">
        <f t="shared" si="2"/>
        <v>0.05</v>
      </c>
      <c r="D155" s="45"/>
      <c r="E155" s="45">
        <v>0.05</v>
      </c>
      <c r="F155" s="45"/>
      <c r="G155" s="45"/>
    </row>
    <row r="156" spans="1:7" ht="12.75">
      <c r="A156" s="25" t="s">
        <v>71</v>
      </c>
      <c r="B156" s="39" t="s">
        <v>72</v>
      </c>
      <c r="C156" s="76">
        <f t="shared" si="2"/>
        <v>1</v>
      </c>
      <c r="D156" s="45">
        <v>1</v>
      </c>
      <c r="E156" s="45"/>
      <c r="F156" s="45"/>
      <c r="G156" s="45"/>
    </row>
    <row r="157" spans="1:7" ht="12.75">
      <c r="A157" s="8" t="s">
        <v>157</v>
      </c>
      <c r="B157" s="39"/>
      <c r="C157" s="76">
        <f t="shared" si="2"/>
        <v>0</v>
      </c>
      <c r="D157" s="45"/>
      <c r="E157" s="45"/>
      <c r="F157" s="45"/>
      <c r="G157" s="45"/>
    </row>
    <row r="158" spans="1:7" ht="12.75">
      <c r="A158" s="69" t="s">
        <v>73</v>
      </c>
      <c r="B158" s="39"/>
      <c r="C158" s="76">
        <f t="shared" si="2"/>
        <v>0</v>
      </c>
      <c r="D158" s="45"/>
      <c r="E158" s="45"/>
      <c r="F158" s="45"/>
      <c r="G158" s="45"/>
    </row>
    <row r="159" spans="1:7" ht="12.75">
      <c r="A159" s="37" t="s">
        <v>63</v>
      </c>
      <c r="B159" s="39" t="s">
        <v>45</v>
      </c>
      <c r="C159" s="76">
        <f t="shared" si="2"/>
        <v>2</v>
      </c>
      <c r="D159" s="45"/>
      <c r="E159" s="45"/>
      <c r="F159" s="45">
        <v>1</v>
      </c>
      <c r="G159" s="45">
        <v>1</v>
      </c>
    </row>
    <row r="160" spans="1:7" ht="12.75">
      <c r="A160" s="37" t="s">
        <v>64</v>
      </c>
      <c r="B160" s="39" t="s">
        <v>45</v>
      </c>
      <c r="C160" s="76">
        <f t="shared" si="2"/>
        <v>2</v>
      </c>
      <c r="D160" s="45">
        <v>1</v>
      </c>
      <c r="E160" s="45">
        <v>1</v>
      </c>
      <c r="F160" s="45"/>
      <c r="G160" s="45"/>
    </row>
    <row r="161" spans="1:7" ht="12.75">
      <c r="A161" s="37" t="s">
        <v>65</v>
      </c>
      <c r="B161" s="39" t="s">
        <v>45</v>
      </c>
      <c r="C161" s="76">
        <f t="shared" si="2"/>
        <v>0</v>
      </c>
      <c r="D161" s="45"/>
      <c r="E161" s="45"/>
      <c r="F161" s="45"/>
      <c r="G161" s="45"/>
    </row>
    <row r="162" spans="1:7" ht="12.75">
      <c r="A162" s="37" t="s">
        <v>66</v>
      </c>
      <c r="B162" s="39" t="s">
        <v>45</v>
      </c>
      <c r="C162" s="76">
        <f t="shared" si="2"/>
        <v>0</v>
      </c>
      <c r="D162" s="45"/>
      <c r="E162" s="45"/>
      <c r="F162" s="45"/>
      <c r="G162" s="45"/>
    </row>
    <row r="163" spans="1:7" ht="12.75">
      <c r="A163" s="70" t="s">
        <v>74</v>
      </c>
      <c r="B163" s="39"/>
      <c r="C163" s="76">
        <f t="shared" si="2"/>
        <v>0</v>
      </c>
      <c r="D163" s="45"/>
      <c r="E163" s="45"/>
      <c r="F163" s="45"/>
      <c r="G163" s="45"/>
    </row>
    <row r="164" spans="1:7" ht="12.75">
      <c r="A164" s="38" t="s">
        <v>47</v>
      </c>
      <c r="B164" s="39" t="s">
        <v>11</v>
      </c>
      <c r="C164" s="76">
        <f t="shared" si="2"/>
        <v>0</v>
      </c>
      <c r="D164" s="45"/>
      <c r="E164" s="45"/>
      <c r="F164" s="45"/>
      <c r="G164" s="45"/>
    </row>
    <row r="165" spans="1:7" ht="12.75">
      <c r="A165" s="70" t="s">
        <v>75</v>
      </c>
      <c r="B165" s="39"/>
      <c r="C165" s="76">
        <f t="shared" si="2"/>
        <v>0</v>
      </c>
      <c r="D165" s="45"/>
      <c r="E165" s="45"/>
      <c r="F165" s="45"/>
      <c r="G165" s="45"/>
    </row>
    <row r="166" spans="1:7" ht="12.75">
      <c r="A166" s="38" t="s">
        <v>50</v>
      </c>
      <c r="B166" s="39" t="s">
        <v>11</v>
      </c>
      <c r="C166" s="76">
        <f t="shared" si="2"/>
        <v>0</v>
      </c>
      <c r="D166" s="45"/>
      <c r="E166" s="45"/>
      <c r="F166" s="45"/>
      <c r="G166" s="45"/>
    </row>
    <row r="167" spans="1:7" ht="12.75">
      <c r="A167" s="38" t="s">
        <v>46</v>
      </c>
      <c r="B167" s="39" t="s">
        <v>11</v>
      </c>
      <c r="C167" s="76">
        <f t="shared" si="2"/>
        <v>0</v>
      </c>
      <c r="D167" s="45"/>
      <c r="E167" s="45"/>
      <c r="F167" s="45"/>
      <c r="G167" s="45"/>
    </row>
    <row r="168" spans="1:7" ht="25.5">
      <c r="A168" s="23" t="s">
        <v>76</v>
      </c>
      <c r="B168" s="39" t="s">
        <v>7</v>
      </c>
      <c r="C168" s="76">
        <f t="shared" si="2"/>
        <v>0</v>
      </c>
      <c r="D168" s="45"/>
      <c r="E168" s="45"/>
      <c r="F168" s="45"/>
      <c r="G168" s="45"/>
    </row>
    <row r="169" spans="1:7" ht="12.75">
      <c r="A169" s="43" t="s">
        <v>77</v>
      </c>
      <c r="B169" s="44" t="s">
        <v>33</v>
      </c>
      <c r="C169" s="76">
        <f t="shared" si="2"/>
        <v>0.05</v>
      </c>
      <c r="D169" s="45"/>
      <c r="E169" s="45">
        <v>0.05</v>
      </c>
      <c r="F169" s="45"/>
      <c r="G169" s="45"/>
    </row>
    <row r="170" spans="1:7" ht="12.75">
      <c r="A170" s="63" t="s">
        <v>158</v>
      </c>
      <c r="B170" s="46"/>
      <c r="C170" s="76">
        <f t="shared" si="2"/>
        <v>0</v>
      </c>
      <c r="D170" s="45"/>
      <c r="E170" s="45"/>
      <c r="F170" s="45"/>
      <c r="G170" s="45"/>
    </row>
    <row r="171" spans="1:7" ht="12.75">
      <c r="A171" s="27" t="s">
        <v>159</v>
      </c>
      <c r="B171" s="32" t="s">
        <v>45</v>
      </c>
      <c r="C171" s="76">
        <f t="shared" si="2"/>
        <v>0</v>
      </c>
      <c r="D171" s="78"/>
      <c r="E171" s="78"/>
      <c r="F171" s="78"/>
      <c r="G171" s="78"/>
    </row>
    <row r="172" spans="1:7" ht="12.75">
      <c r="A172" s="43"/>
      <c r="B172" s="44"/>
      <c r="C172" s="76">
        <f t="shared" si="2"/>
        <v>0</v>
      </c>
      <c r="D172" s="45"/>
      <c r="E172" s="45"/>
      <c r="F172" s="45"/>
      <c r="G172" s="45"/>
    </row>
    <row r="173" spans="1:7" ht="12.75">
      <c r="A173" s="66" t="s">
        <v>5</v>
      </c>
      <c r="B173" s="17"/>
      <c r="C173" s="76">
        <f t="shared" si="2"/>
        <v>0</v>
      </c>
      <c r="D173" s="45"/>
      <c r="E173" s="45"/>
      <c r="F173" s="45"/>
      <c r="G173" s="45"/>
    </row>
    <row r="174" spans="1:7" ht="12.75">
      <c r="A174" s="25" t="s">
        <v>78</v>
      </c>
      <c r="B174" s="34" t="s">
        <v>79</v>
      </c>
      <c r="C174" s="76">
        <f t="shared" si="2"/>
        <v>0</v>
      </c>
      <c r="D174" s="45"/>
      <c r="E174" s="45"/>
      <c r="F174" s="45"/>
      <c r="G174" s="45"/>
    </row>
    <row r="175" spans="1:7" ht="12.75">
      <c r="A175" s="48" t="s">
        <v>80</v>
      </c>
      <c r="B175" s="49" t="s">
        <v>45</v>
      </c>
      <c r="C175" s="76">
        <f t="shared" si="2"/>
        <v>2</v>
      </c>
      <c r="D175" s="45"/>
      <c r="E175" s="45">
        <v>2</v>
      </c>
      <c r="F175" s="45"/>
      <c r="G175" s="45"/>
    </row>
    <row r="176" spans="1:7" ht="12.75">
      <c r="A176" s="48" t="s">
        <v>81</v>
      </c>
      <c r="B176" s="49" t="s">
        <v>45</v>
      </c>
      <c r="C176" s="76">
        <f t="shared" si="2"/>
        <v>15</v>
      </c>
      <c r="D176" s="45"/>
      <c r="E176" s="45">
        <v>10</v>
      </c>
      <c r="F176" s="45"/>
      <c r="G176" s="45">
        <v>5</v>
      </c>
    </row>
    <row r="177" spans="1:7" ht="25.5">
      <c r="A177" s="48" t="s">
        <v>82</v>
      </c>
      <c r="B177" s="49" t="s">
        <v>83</v>
      </c>
      <c r="C177" s="76">
        <f t="shared" si="2"/>
        <v>10.711</v>
      </c>
      <c r="D177" s="45"/>
      <c r="E177" s="45">
        <v>10.711</v>
      </c>
      <c r="F177" s="45"/>
      <c r="G177" s="45"/>
    </row>
    <row r="178" spans="1:7" ht="25.5">
      <c r="A178" s="50" t="s">
        <v>84</v>
      </c>
      <c r="B178" s="46" t="s">
        <v>61</v>
      </c>
      <c r="C178" s="76">
        <f t="shared" si="2"/>
        <v>36</v>
      </c>
      <c r="D178" s="45">
        <v>12</v>
      </c>
      <c r="E178" s="45">
        <v>8</v>
      </c>
      <c r="F178" s="45">
        <v>4</v>
      </c>
      <c r="G178" s="45">
        <v>12</v>
      </c>
    </row>
    <row r="179" spans="1:7" ht="12.75">
      <c r="A179" s="50" t="s">
        <v>85</v>
      </c>
      <c r="B179" s="46" t="s">
        <v>86</v>
      </c>
      <c r="C179" s="76">
        <f t="shared" si="2"/>
        <v>0</v>
      </c>
      <c r="D179" s="45"/>
      <c r="E179" s="45"/>
      <c r="F179" s="45"/>
      <c r="G179" s="45"/>
    </row>
    <row r="180" spans="1:7" ht="12.75">
      <c r="A180" s="50" t="s">
        <v>87</v>
      </c>
      <c r="B180" s="51" t="s">
        <v>88</v>
      </c>
      <c r="C180" s="76">
        <f t="shared" si="2"/>
        <v>10</v>
      </c>
      <c r="D180" s="45"/>
      <c r="E180" s="45"/>
      <c r="F180" s="45">
        <v>10</v>
      </c>
      <c r="G180" s="45"/>
    </row>
    <row r="181" spans="1:7" ht="12.75">
      <c r="A181" s="50" t="s">
        <v>89</v>
      </c>
      <c r="B181" s="51" t="s">
        <v>90</v>
      </c>
      <c r="C181" s="76">
        <f t="shared" si="2"/>
        <v>15</v>
      </c>
      <c r="D181" s="45"/>
      <c r="E181" s="45"/>
      <c r="F181" s="45">
        <v>15</v>
      </c>
      <c r="G181" s="45"/>
    </row>
    <row r="182" spans="1:7" ht="12.75">
      <c r="A182" s="50" t="s">
        <v>91</v>
      </c>
      <c r="B182" s="51" t="s">
        <v>92</v>
      </c>
      <c r="C182" s="76">
        <f t="shared" si="2"/>
        <v>1</v>
      </c>
      <c r="D182" s="45"/>
      <c r="E182" s="45">
        <v>1</v>
      </c>
      <c r="F182" s="45"/>
      <c r="G182" s="45"/>
    </row>
    <row r="183" spans="1:7" ht="12.75">
      <c r="A183" s="50" t="s">
        <v>93</v>
      </c>
      <c r="B183" s="51" t="s">
        <v>11</v>
      </c>
      <c r="C183" s="76">
        <f t="shared" si="2"/>
        <v>0</v>
      </c>
      <c r="D183" s="45"/>
      <c r="E183" s="45"/>
      <c r="F183" s="45"/>
      <c r="G183" s="45"/>
    </row>
    <row r="184" spans="1:7" ht="12.75">
      <c r="A184" s="50" t="s">
        <v>94</v>
      </c>
      <c r="B184" s="51" t="s">
        <v>11</v>
      </c>
      <c r="C184" s="76">
        <f t="shared" si="2"/>
        <v>0</v>
      </c>
      <c r="D184" s="45"/>
      <c r="E184" s="45"/>
      <c r="F184" s="45"/>
      <c r="G184" s="45"/>
    </row>
    <row r="185" spans="1:7" ht="12.75">
      <c r="A185" s="50" t="s">
        <v>177</v>
      </c>
      <c r="B185" s="51" t="s">
        <v>11</v>
      </c>
      <c r="C185" s="76">
        <f t="shared" si="2"/>
        <v>12</v>
      </c>
      <c r="D185" s="45">
        <v>3</v>
      </c>
      <c r="E185" s="45">
        <v>3</v>
      </c>
      <c r="F185" s="45">
        <v>3</v>
      </c>
      <c r="G185" s="45">
        <v>3</v>
      </c>
    </row>
    <row r="186" spans="1:7" ht="12.75">
      <c r="A186" s="50" t="s">
        <v>95</v>
      </c>
      <c r="B186" s="51" t="s">
        <v>11</v>
      </c>
      <c r="C186" s="76">
        <f t="shared" si="2"/>
        <v>5</v>
      </c>
      <c r="D186" s="45"/>
      <c r="E186" s="45">
        <v>5</v>
      </c>
      <c r="F186" s="45"/>
      <c r="G186" s="45"/>
    </row>
    <row r="187" spans="1:7" ht="12.75">
      <c r="A187" s="50" t="s">
        <v>96</v>
      </c>
      <c r="B187" s="51" t="s">
        <v>11</v>
      </c>
      <c r="C187" s="76">
        <f t="shared" si="2"/>
        <v>7</v>
      </c>
      <c r="D187" s="45"/>
      <c r="E187" s="45">
        <v>7</v>
      </c>
      <c r="F187" s="45"/>
      <c r="G187" s="45"/>
    </row>
    <row r="188" spans="1:7" ht="38.25">
      <c r="A188" s="50" t="s">
        <v>97</v>
      </c>
      <c r="B188" s="52" t="s">
        <v>98</v>
      </c>
      <c r="C188" s="76">
        <f t="shared" si="2"/>
        <v>12</v>
      </c>
      <c r="D188" s="45">
        <v>3</v>
      </c>
      <c r="E188" s="45">
        <v>3</v>
      </c>
      <c r="F188" s="45">
        <v>3</v>
      </c>
      <c r="G188" s="45">
        <v>3</v>
      </c>
    </row>
    <row r="189" spans="1:7" ht="12.75">
      <c r="A189" s="58" t="s">
        <v>99</v>
      </c>
      <c r="B189" s="44" t="s">
        <v>11</v>
      </c>
      <c r="C189" s="76">
        <f t="shared" si="2"/>
        <v>0</v>
      </c>
      <c r="D189" s="45"/>
      <c r="E189" s="45"/>
      <c r="F189" s="45"/>
      <c r="G189" s="45"/>
    </row>
    <row r="190" spans="1:7" ht="12.75">
      <c r="A190" s="74" t="s">
        <v>100</v>
      </c>
      <c r="B190" s="44"/>
      <c r="C190" s="76">
        <f t="shared" si="2"/>
        <v>0</v>
      </c>
      <c r="D190" s="45"/>
      <c r="E190" s="45"/>
      <c r="F190" s="45"/>
      <c r="G190" s="45"/>
    </row>
    <row r="191" spans="1:7" ht="12.75">
      <c r="A191" s="37" t="s">
        <v>101</v>
      </c>
      <c r="B191" s="44" t="s">
        <v>11</v>
      </c>
      <c r="C191" s="76">
        <f t="shared" si="2"/>
        <v>20</v>
      </c>
      <c r="D191" s="45">
        <v>5</v>
      </c>
      <c r="E191" s="45">
        <v>5</v>
      </c>
      <c r="F191" s="45">
        <v>5</v>
      </c>
      <c r="G191" s="45">
        <v>5</v>
      </c>
    </row>
    <row r="192" spans="1:7" ht="12.75">
      <c r="A192" s="38" t="s">
        <v>47</v>
      </c>
      <c r="B192" s="44" t="s">
        <v>11</v>
      </c>
      <c r="C192" s="76">
        <f t="shared" si="2"/>
        <v>0</v>
      </c>
      <c r="D192" s="45"/>
      <c r="E192" s="45"/>
      <c r="F192" s="45"/>
      <c r="G192" s="45"/>
    </row>
    <row r="193" spans="1:7" ht="12.75">
      <c r="A193" s="59" t="s">
        <v>176</v>
      </c>
      <c r="B193" s="54" t="s">
        <v>11</v>
      </c>
      <c r="C193" s="76">
        <f t="shared" si="2"/>
        <v>20</v>
      </c>
      <c r="D193" s="78"/>
      <c r="E193" s="78">
        <v>20</v>
      </c>
      <c r="F193" s="78"/>
      <c r="G193" s="78"/>
    </row>
    <row r="194" spans="1:7" ht="12.75">
      <c r="A194" s="59" t="s">
        <v>207</v>
      </c>
      <c r="B194" s="54" t="s">
        <v>11</v>
      </c>
      <c r="C194" s="76">
        <f t="shared" si="2"/>
        <v>20</v>
      </c>
      <c r="D194" s="78"/>
      <c r="E194" s="78">
        <v>20</v>
      </c>
      <c r="F194" s="78"/>
      <c r="G194" s="78"/>
    </row>
    <row r="195" spans="1:7" ht="12.75">
      <c r="A195" s="59" t="s">
        <v>208</v>
      </c>
      <c r="B195" s="54" t="s">
        <v>11</v>
      </c>
      <c r="C195" s="76">
        <f t="shared" si="2"/>
        <v>20</v>
      </c>
      <c r="D195" s="78"/>
      <c r="E195" s="78">
        <v>20</v>
      </c>
      <c r="F195" s="78"/>
      <c r="G195" s="78"/>
    </row>
    <row r="196" spans="1:7" ht="25.5">
      <c r="A196" s="43" t="s">
        <v>178</v>
      </c>
      <c r="B196" s="44" t="s">
        <v>45</v>
      </c>
      <c r="C196" s="76">
        <f t="shared" si="2"/>
        <v>0</v>
      </c>
      <c r="D196" s="45"/>
      <c r="E196" s="45"/>
      <c r="F196" s="45"/>
      <c r="G196" s="45"/>
    </row>
    <row r="197" spans="1:7" ht="12.75">
      <c r="A197" s="58" t="s">
        <v>179</v>
      </c>
      <c r="B197" s="44" t="s">
        <v>45</v>
      </c>
      <c r="C197" s="76">
        <f t="shared" si="2"/>
        <v>2092</v>
      </c>
      <c r="D197" s="45"/>
      <c r="E197" s="45">
        <v>2092</v>
      </c>
      <c r="F197" s="45"/>
      <c r="G197" s="45"/>
    </row>
    <row r="198" spans="1:7" ht="12.75">
      <c r="A198" s="58" t="s">
        <v>180</v>
      </c>
      <c r="B198" s="44" t="s">
        <v>45</v>
      </c>
      <c r="C198" s="76">
        <f t="shared" si="2"/>
        <v>0.06</v>
      </c>
      <c r="D198" s="45"/>
      <c r="E198" s="45"/>
      <c r="F198" s="45">
        <v>0.06</v>
      </c>
      <c r="G198" s="45"/>
    </row>
    <row r="199" spans="1:7" ht="12.75">
      <c r="A199" s="58" t="s">
        <v>181</v>
      </c>
      <c r="B199" s="44" t="s">
        <v>11</v>
      </c>
      <c r="C199" s="76">
        <f t="shared" si="2"/>
        <v>924</v>
      </c>
      <c r="D199" s="45">
        <v>231</v>
      </c>
      <c r="E199" s="45">
        <v>231</v>
      </c>
      <c r="F199" s="45">
        <v>231</v>
      </c>
      <c r="G199" s="45">
        <v>231</v>
      </c>
    </row>
    <row r="200" spans="1:7" ht="12.75">
      <c r="A200" s="58" t="s">
        <v>182</v>
      </c>
      <c r="B200" s="44" t="s">
        <v>11</v>
      </c>
      <c r="C200" s="76">
        <f t="shared" si="2"/>
        <v>55</v>
      </c>
      <c r="D200" s="45">
        <v>10</v>
      </c>
      <c r="E200" s="45">
        <v>10</v>
      </c>
      <c r="F200" s="45">
        <v>15</v>
      </c>
      <c r="G200" s="45">
        <v>20</v>
      </c>
    </row>
    <row r="201" spans="1:7" ht="25.5">
      <c r="A201" s="58" t="s">
        <v>183</v>
      </c>
      <c r="B201" s="55" t="s">
        <v>83</v>
      </c>
      <c r="C201" s="76">
        <f t="shared" si="2"/>
        <v>10.711</v>
      </c>
      <c r="D201" s="45"/>
      <c r="E201" s="45"/>
      <c r="F201" s="45">
        <v>10.711</v>
      </c>
      <c r="G201" s="45"/>
    </row>
    <row r="202" spans="1:7" ht="25.5">
      <c r="A202" s="43" t="s">
        <v>184</v>
      </c>
      <c r="B202" s="56" t="s">
        <v>152</v>
      </c>
      <c r="C202" s="76">
        <f t="shared" si="2"/>
        <v>2</v>
      </c>
      <c r="D202" s="56"/>
      <c r="E202" s="56">
        <v>2</v>
      </c>
      <c r="F202" s="56"/>
      <c r="G202" s="56"/>
    </row>
    <row r="203" spans="1:7" ht="12.75">
      <c r="A203" s="58" t="s">
        <v>185</v>
      </c>
      <c r="B203" s="56" t="s">
        <v>11</v>
      </c>
      <c r="C203" s="76">
        <f t="shared" si="2"/>
        <v>0</v>
      </c>
      <c r="D203" s="56"/>
      <c r="E203" s="56"/>
      <c r="F203" s="56"/>
      <c r="G203" s="56"/>
    </row>
    <row r="204" spans="1:7" ht="12.75">
      <c r="A204" s="58" t="s">
        <v>186</v>
      </c>
      <c r="B204" s="56" t="s">
        <v>11</v>
      </c>
      <c r="C204" s="76">
        <f t="shared" si="2"/>
        <v>12</v>
      </c>
      <c r="D204" s="56">
        <v>3</v>
      </c>
      <c r="E204" s="56">
        <v>3</v>
      </c>
      <c r="F204" s="56">
        <v>3</v>
      </c>
      <c r="G204" s="56">
        <v>3</v>
      </c>
    </row>
    <row r="205" spans="1:7" ht="12.75">
      <c r="A205" s="58"/>
      <c r="B205" s="53"/>
      <c r="C205" s="76">
        <f t="shared" si="2"/>
        <v>0</v>
      </c>
      <c r="D205" s="56"/>
      <c r="E205" s="56"/>
      <c r="F205" s="56"/>
      <c r="G205" s="56"/>
    </row>
    <row r="206" spans="1:7" ht="12.75">
      <c r="A206" s="58"/>
      <c r="B206" s="53"/>
      <c r="C206" s="76">
        <f t="shared" si="2"/>
        <v>0</v>
      </c>
      <c r="D206" s="56"/>
      <c r="E206" s="56"/>
      <c r="F206" s="56"/>
      <c r="G206" s="56"/>
    </row>
    <row r="207" spans="1:7" ht="12.75">
      <c r="A207" s="58"/>
      <c r="B207" s="53"/>
      <c r="C207" s="76">
        <f t="shared" si="2"/>
        <v>0</v>
      </c>
      <c r="D207" s="56"/>
      <c r="E207" s="56"/>
      <c r="F207" s="56"/>
      <c r="G207" s="56"/>
    </row>
    <row r="208" spans="1:7" ht="12.75">
      <c r="A208" s="57"/>
      <c r="B208" s="12"/>
      <c r="C208" s="75"/>
      <c r="D208" s="75"/>
      <c r="E208" s="75"/>
      <c r="F208" s="75"/>
      <c r="G208" s="75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Tatyana</cp:lastModifiedBy>
  <cp:lastPrinted>2010-11-25T03:09:16Z</cp:lastPrinted>
  <dcterms:created xsi:type="dcterms:W3CDTF">2005-01-23T13:42:21Z</dcterms:created>
  <dcterms:modified xsi:type="dcterms:W3CDTF">2010-11-26T06:56:54Z</dcterms:modified>
  <cp:category/>
  <cp:version/>
  <cp:contentType/>
  <cp:contentStatus/>
</cp:coreProperties>
</file>